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Милена\Desktop\СП\Pelican\"/>
    </mc:Choice>
  </mc:AlternateContent>
  <bookViews>
    <workbookView xWindow="0" yWindow="0" windowWidth="20490" windowHeight="7650"/>
  </bookViews>
  <sheets>
    <sheet name="Лист1" sheetId="1" r:id="rId1"/>
  </sheets>
  <definedNames>
    <definedName name="_xlnm._FilterDatabase" localSheetId="0" hidden="1">Лист1!$H$9:$H$595</definedName>
  </definedNames>
  <calcPr calcId="162913"/>
</workbook>
</file>

<file path=xl/calcChain.xml><?xml version="1.0" encoding="utf-8"?>
<calcChain xmlns="http://schemas.openxmlformats.org/spreadsheetml/2006/main">
  <c r="G11" i="1" l="1"/>
  <c r="G23" i="1"/>
  <c r="G30" i="1"/>
  <c r="G37" i="1"/>
  <c r="G49" i="1"/>
  <c r="G56" i="1"/>
  <c r="G63" i="1"/>
  <c r="G75" i="1"/>
  <c r="G82" i="1"/>
  <c r="G89" i="1"/>
  <c r="G101" i="1"/>
  <c r="G108" i="1"/>
  <c r="G115" i="1"/>
  <c r="G121" i="1"/>
  <c r="G128" i="1"/>
  <c r="G132" i="1"/>
  <c r="G137" i="1"/>
  <c r="G149" i="1"/>
  <c r="G156" i="1"/>
  <c r="G163" i="1"/>
  <c r="G170" i="1"/>
  <c r="G177" i="1"/>
  <c r="G189" i="1"/>
  <c r="G192" i="1"/>
  <c r="G199" i="1"/>
  <c r="G205" i="1"/>
  <c r="G212" i="1"/>
  <c r="G217" i="1"/>
  <c r="G223" i="1"/>
  <c r="G230" i="1"/>
  <c r="G235" i="1"/>
  <c r="G241" i="1"/>
  <c r="G245" i="1"/>
  <c r="G248" i="1"/>
  <c r="G251" i="1"/>
  <c r="G258" i="1"/>
  <c r="G263" i="1"/>
  <c r="G266" i="1"/>
  <c r="G272" i="1"/>
  <c r="G284" i="1"/>
  <c r="G296" i="1"/>
  <c r="G308" i="1"/>
  <c r="G315" i="1"/>
  <c r="G319" i="1"/>
  <c r="G329" i="1"/>
  <c r="G333" i="1"/>
  <c r="G340" i="1"/>
  <c r="G344" i="1"/>
  <c r="G347" i="1"/>
  <c r="G350" i="1"/>
  <c r="G353" i="1"/>
  <c r="G360" i="1"/>
  <c r="G367" i="1"/>
  <c r="G374" i="1"/>
  <c r="G378" i="1"/>
  <c r="G390" i="1"/>
  <c r="G395" i="1"/>
  <c r="G401" i="1"/>
  <c r="G413" i="1"/>
  <c r="G417" i="1"/>
  <c r="G422" i="1"/>
  <c r="G433" i="1"/>
  <c r="G438" i="1"/>
  <c r="G448" i="1"/>
  <c r="G454" i="1"/>
  <c r="G461" i="1"/>
  <c r="G473" i="1"/>
  <c r="G479" i="1"/>
  <c r="G485" i="1"/>
  <c r="G497" i="1"/>
  <c r="G507" i="1"/>
  <c r="G513" i="1"/>
  <c r="G519" i="1"/>
  <c r="G531" i="1"/>
  <c r="G538" i="1"/>
  <c r="G543" i="1"/>
  <c r="G550" i="1"/>
  <c r="G562" i="1"/>
  <c r="G574" i="1"/>
  <c r="G581" i="1"/>
  <c r="G593" i="1"/>
  <c r="H233" i="1"/>
  <c r="H234" i="1"/>
  <c r="H250" i="1"/>
  <c r="G594" i="1" l="1"/>
</calcChain>
</file>

<file path=xl/sharedStrings.xml><?xml version="1.0" encoding="utf-8"?>
<sst xmlns="http://schemas.openxmlformats.org/spreadsheetml/2006/main" count="2100" uniqueCount="1082">
  <si>
    <t xml:space="preserve">   Baby</t>
  </si>
  <si>
    <t xml:space="preserve">   Детская  верхняя одежда </t>
  </si>
  <si>
    <t xml:space="preserve">    Пальто детское </t>
  </si>
  <si>
    <t>GZFL371 пальто для девочек</t>
  </si>
  <si>
    <t>ЦБ000009605</t>
  </si>
  <si>
    <t>2,Pink</t>
  </si>
  <si>
    <t>GZFL371 2,Pink</t>
  </si>
  <si>
    <t>3,Pink</t>
  </si>
  <si>
    <t>GZFL371 3,Pink</t>
  </si>
  <si>
    <t>ИТОГО ПО GZFL371:</t>
  </si>
  <si>
    <t>GZFL379 пальто для девочек</t>
  </si>
  <si>
    <t>ЦБ000010697</t>
  </si>
  <si>
    <t>2,Niagara</t>
  </si>
  <si>
    <t>F4348</t>
  </si>
  <si>
    <t>GZFL379 2,Niagara</t>
  </si>
  <si>
    <t>2,Sand</t>
  </si>
  <si>
    <t>GZFL379 2,Sand</t>
  </si>
  <si>
    <t>3,Niagara</t>
  </si>
  <si>
    <t>GZFL379 3,Niagara</t>
  </si>
  <si>
    <t>3,Sand</t>
  </si>
  <si>
    <t>GZFL379 3,Sand</t>
  </si>
  <si>
    <t>4,Niagara</t>
  </si>
  <si>
    <t>F4349</t>
  </si>
  <si>
    <t>GZFL379 4,Niagara</t>
  </si>
  <si>
    <t>4,Sand</t>
  </si>
  <si>
    <t>GZFL379 4,Sand</t>
  </si>
  <si>
    <t>5,Niagara</t>
  </si>
  <si>
    <t>F4350</t>
  </si>
  <si>
    <t>GZFL379 5,Niagara</t>
  </si>
  <si>
    <t>5,Sand</t>
  </si>
  <si>
    <t>GZFL379 5,Sand</t>
  </si>
  <si>
    <t>6,NIAGARA</t>
  </si>
  <si>
    <t>F3085</t>
  </si>
  <si>
    <t>GZFL379 6,NIAGARA</t>
  </si>
  <si>
    <t>6,Sand</t>
  </si>
  <si>
    <t>GZFL379 6,Sand</t>
  </si>
  <si>
    <t>ИТОГО ПО GZFL379:</t>
  </si>
  <si>
    <t xml:space="preserve">   Ветровки, плащи, пиджаки, жилеты</t>
  </si>
  <si>
    <t>BZIM353 ветровка для мальчиков</t>
  </si>
  <si>
    <t>ЦБ000009584</t>
  </si>
  <si>
    <t>3,Purple</t>
  </si>
  <si>
    <t>F1574</t>
  </si>
  <si>
    <t>BZIM353 3,Purple</t>
  </si>
  <si>
    <t>4,Purple</t>
  </si>
  <si>
    <t>F1575</t>
  </si>
  <si>
    <t>BZIM353 4,Purple</t>
  </si>
  <si>
    <t>5,Purple</t>
  </si>
  <si>
    <t>F1576</t>
  </si>
  <si>
    <t>BZIM353 5,Purple</t>
  </si>
  <si>
    <t>6,Purple</t>
  </si>
  <si>
    <t>BZIM353 6,Purple</t>
  </si>
  <si>
    <t>ИТОГО ПО BZIM353:</t>
  </si>
  <si>
    <t>BZIM448 ветровка для мальчиков</t>
  </si>
  <si>
    <t>ЦБ000009585</t>
  </si>
  <si>
    <t>7,Purple</t>
  </si>
  <si>
    <t>BZIM448 7,Purple</t>
  </si>
  <si>
    <t>8,Purple</t>
  </si>
  <si>
    <t>BZIM448 8,Purple</t>
  </si>
  <si>
    <t>9,Purple</t>
  </si>
  <si>
    <t>BZIM448 9,Purple</t>
  </si>
  <si>
    <t>10,Purple</t>
  </si>
  <si>
    <t>BZIM448 10,Purple</t>
  </si>
  <si>
    <t>11,Purple</t>
  </si>
  <si>
    <t>BZIM448 11,Purple</t>
  </si>
  <si>
    <t>ИТОГО ПО BZIM448:</t>
  </si>
  <si>
    <t>BZIN449 ветровка для мальчиков</t>
  </si>
  <si>
    <t>ЦБ000009590</t>
  </si>
  <si>
    <t>7,Dark Blue</t>
  </si>
  <si>
    <t>F1127</t>
  </si>
  <si>
    <t>BZIN449 7,Dark Blue</t>
  </si>
  <si>
    <t>7,Menthol</t>
  </si>
  <si>
    <t>F1109</t>
  </si>
  <si>
    <t>BZIN449 7,Menthol</t>
  </si>
  <si>
    <t>8,Dark Blue</t>
  </si>
  <si>
    <t>F1128</t>
  </si>
  <si>
    <t>BZIN449 8,Dark Blue</t>
  </si>
  <si>
    <t>8,Menthol</t>
  </si>
  <si>
    <t>F1110</t>
  </si>
  <si>
    <t>BZIN449 8,Menthol</t>
  </si>
  <si>
    <t>9,Dark Blue</t>
  </si>
  <si>
    <t>F1129</t>
  </si>
  <si>
    <t>BZIN449 9,Dark Blue</t>
  </si>
  <si>
    <t>9,Menthol</t>
  </si>
  <si>
    <t>F1111</t>
  </si>
  <si>
    <t>BZIN449 9,Menthol</t>
  </si>
  <si>
    <t>10,Dark Blue</t>
  </si>
  <si>
    <t>F1130</t>
  </si>
  <si>
    <t>BZIN449 10,Dark Blue</t>
  </si>
  <si>
    <t>10,Menthol</t>
  </si>
  <si>
    <t>F1112</t>
  </si>
  <si>
    <t>BZIN449 10,Menthol</t>
  </si>
  <si>
    <t>11,Dark Blue</t>
  </si>
  <si>
    <t>F1131</t>
  </si>
  <si>
    <t>BZIN449 11,Dark Blue</t>
  </si>
  <si>
    <t>11,Menthol</t>
  </si>
  <si>
    <t>F1113</t>
  </si>
  <si>
    <t>BZIN449 11,Menthol</t>
  </si>
  <si>
    <t>ИТОГО ПО BZIN449:</t>
  </si>
  <si>
    <t>BZVM353 жилет для мальчиков</t>
  </si>
  <si>
    <t>ЦБ000009592</t>
  </si>
  <si>
    <t>2,Purple</t>
  </si>
  <si>
    <t>F1573</t>
  </si>
  <si>
    <t>BZVM353 2,Purple</t>
  </si>
  <si>
    <t>BZVM353 3,Purple</t>
  </si>
  <si>
    <t>BZVM353 4,Purple</t>
  </si>
  <si>
    <t>BZVM353 5,Purple</t>
  </si>
  <si>
    <t>BZVM353 6,Purple</t>
  </si>
  <si>
    <t>ИТОГО ПО BZVM353:</t>
  </si>
  <si>
    <t>BZVM360 жилет для мальчиков</t>
  </si>
  <si>
    <t>ЦБ000010720</t>
  </si>
  <si>
    <t>2,Leaf fall</t>
  </si>
  <si>
    <t>F4407</t>
  </si>
  <si>
    <t>BZVM360 2,Leaf fall</t>
  </si>
  <si>
    <t>3,Leaf fall</t>
  </si>
  <si>
    <t>F4408</t>
  </si>
  <si>
    <t>BZVM360 3,Leaf fall</t>
  </si>
  <si>
    <t>4,Leaf fall</t>
  </si>
  <si>
    <t>F4409</t>
  </si>
  <si>
    <t>BZVM360 4,Leaf fall</t>
  </si>
  <si>
    <t>5,Leaf fall</t>
  </si>
  <si>
    <t>F4410</t>
  </si>
  <si>
    <t>BZVM360 5,Leaf fall</t>
  </si>
  <si>
    <t>6,Leaf fall</t>
  </si>
  <si>
    <t>F4411</t>
  </si>
  <si>
    <t>BZVM360 6,Leaf fall</t>
  </si>
  <si>
    <t>ИТОГО ПО BZVM360:</t>
  </si>
  <si>
    <t>BZVM361 жилет для мальчиков</t>
  </si>
  <si>
    <t>ЦБ000010721</t>
  </si>
  <si>
    <t>2,Dark green</t>
  </si>
  <si>
    <t>F4412</t>
  </si>
  <si>
    <t>BZVM361 2,Dark green</t>
  </si>
  <si>
    <t>2,Steel blue</t>
  </si>
  <si>
    <t>F4351</t>
  </si>
  <si>
    <t>BZVM361 2,Steel blue</t>
  </si>
  <si>
    <t>3,Dark green</t>
  </si>
  <si>
    <t>F4413</t>
  </si>
  <si>
    <t>BZVM361 3,Dark green</t>
  </si>
  <si>
    <t>3,Steel blue</t>
  </si>
  <si>
    <t>F4352</t>
  </si>
  <si>
    <t>BZVM361 3,Steel blue</t>
  </si>
  <si>
    <t>4,Dark green</t>
  </si>
  <si>
    <t>F4414</t>
  </si>
  <si>
    <t>BZVM361 4,Dark green</t>
  </si>
  <si>
    <t>4,Steel blue</t>
  </si>
  <si>
    <t>F4353</t>
  </si>
  <si>
    <t>BZVM361 4,Steel blue</t>
  </si>
  <si>
    <t>5,Dark green</t>
  </si>
  <si>
    <t>F4415</t>
  </si>
  <si>
    <t>BZVM361 5,Dark green</t>
  </si>
  <si>
    <t>5,Steel blue</t>
  </si>
  <si>
    <t>F4354</t>
  </si>
  <si>
    <t>BZVM361 5,Steel blue</t>
  </si>
  <si>
    <t>6,Dark green</t>
  </si>
  <si>
    <t>F0150</t>
  </si>
  <si>
    <t>BZVM361 6,Dark green</t>
  </si>
  <si>
    <t>6,Steel blue</t>
  </si>
  <si>
    <t>F4355</t>
  </si>
  <si>
    <t>BZVM361 6,Steel blue</t>
  </si>
  <si>
    <t>ИТОГО ПО BZVM361:</t>
  </si>
  <si>
    <t>BZVM448 жилет для мальчиков</t>
  </si>
  <si>
    <t>ЦБ000009595</t>
  </si>
  <si>
    <t>BZVM448 7,Purple</t>
  </si>
  <si>
    <t>BZVM448 8,Purple</t>
  </si>
  <si>
    <t>BZVM448 9,Purple</t>
  </si>
  <si>
    <t>BZVM448 10,Purple</t>
  </si>
  <si>
    <t>BZVM448 11,Purple</t>
  </si>
  <si>
    <t>ИТОГО ПО BZVM448:</t>
  </si>
  <si>
    <t>BZVM459 жилет для мальчиков</t>
  </si>
  <si>
    <t>ЦБ000010722</t>
  </si>
  <si>
    <t>7,Leaf fall</t>
  </si>
  <si>
    <t>F4416</t>
  </si>
  <si>
    <t>BZVM459 7,Leaf fall</t>
  </si>
  <si>
    <t>8,Leaf fall</t>
  </si>
  <si>
    <t>F4417</t>
  </si>
  <si>
    <t>BZVM459 8,Leaf fall</t>
  </si>
  <si>
    <t>9,Leaf fall</t>
  </si>
  <si>
    <t>F4418</t>
  </si>
  <si>
    <t>BZVM459 9,Leaf fall</t>
  </si>
  <si>
    <t>10,Leaf fall</t>
  </si>
  <si>
    <t>F4419</t>
  </si>
  <si>
    <t>BZVM459 10,Leaf fall</t>
  </si>
  <si>
    <t>11,Leaf fall</t>
  </si>
  <si>
    <t>F4420</t>
  </si>
  <si>
    <t>BZVM459 11,Leaf fall</t>
  </si>
  <si>
    <t>ИТОГО ПО BZVM459:</t>
  </si>
  <si>
    <t>BZVM460 жилет для мальчиков</t>
  </si>
  <si>
    <t>ЦБ000010723</t>
  </si>
  <si>
    <t>7,Dark green</t>
  </si>
  <si>
    <t>F0151</t>
  </si>
  <si>
    <t>BZVM460 7,Dark green</t>
  </si>
  <si>
    <t>7,Steel blue</t>
  </si>
  <si>
    <t>F4381</t>
  </si>
  <si>
    <t>BZVM460 7,Steel blue</t>
  </si>
  <si>
    <t>8,Dark green</t>
  </si>
  <si>
    <t>F0152</t>
  </si>
  <si>
    <t>BZVM460 8,Dark green</t>
  </si>
  <si>
    <t>8,Steel blue</t>
  </si>
  <si>
    <t>F4382</t>
  </si>
  <si>
    <t>BZVM460 8,Steel blue</t>
  </si>
  <si>
    <t>9,Dark green</t>
  </si>
  <si>
    <t>F0153</t>
  </si>
  <si>
    <t>BZVM460 9,Dark green</t>
  </si>
  <si>
    <t>9,Steel blue</t>
  </si>
  <si>
    <t>F4383</t>
  </si>
  <si>
    <t>BZVM460 9,Steel blue</t>
  </si>
  <si>
    <t>10,Dark green</t>
  </si>
  <si>
    <t>F0154</t>
  </si>
  <si>
    <t>BZVM460 10,Dark green</t>
  </si>
  <si>
    <t>10,Steel blue</t>
  </si>
  <si>
    <t>F4384</t>
  </si>
  <si>
    <t>BZVM460 10,Steel blue</t>
  </si>
  <si>
    <t>11,Dark green</t>
  </si>
  <si>
    <t>F0155</t>
  </si>
  <si>
    <t>BZVM460 11,Dark green</t>
  </si>
  <si>
    <t>11,Steel blue</t>
  </si>
  <si>
    <t>F4385</t>
  </si>
  <si>
    <t>BZVM460 11,Steel blue</t>
  </si>
  <si>
    <t>ИТОГО ПО BZVM460:</t>
  </si>
  <si>
    <t>GZIM370 ветровка для девочек</t>
  </si>
  <si>
    <t>ЦБ000009606</t>
  </si>
  <si>
    <t>2,Raspberry</t>
  </si>
  <si>
    <t>F1950</t>
  </si>
  <si>
    <t>GZIM370 2,Raspberry</t>
  </si>
  <si>
    <t>3,Raspberry</t>
  </si>
  <si>
    <t>F1951</t>
  </si>
  <si>
    <t>GZIM370 3,Raspberry</t>
  </si>
  <si>
    <t>4,Raspberry</t>
  </si>
  <si>
    <t>F1952</t>
  </si>
  <si>
    <t>GZIM370 4,Raspberry</t>
  </si>
  <si>
    <t>5,Raspberry</t>
  </si>
  <si>
    <t>F1953</t>
  </si>
  <si>
    <t>GZIM370 5,Raspberry</t>
  </si>
  <si>
    <t>6,Raspberry</t>
  </si>
  <si>
    <t>F1943</t>
  </si>
  <si>
    <t>GZIM370 6,Raspberry</t>
  </si>
  <si>
    <t>ИТОГО ПО GZIM370:</t>
  </si>
  <si>
    <t>GZIM372 ветровка для девочек</t>
  </si>
  <si>
    <t>ЦБ000009607</t>
  </si>
  <si>
    <t>2,Red</t>
  </si>
  <si>
    <t>GZIM372 2,Red</t>
  </si>
  <si>
    <t>3,Red</t>
  </si>
  <si>
    <t>GZIM372 3,Red</t>
  </si>
  <si>
    <t>4,Red</t>
  </si>
  <si>
    <t>GZIM372 4,Red</t>
  </si>
  <si>
    <t>5,Red</t>
  </si>
  <si>
    <t>GZIM372 5,Red</t>
  </si>
  <si>
    <t>6,Red</t>
  </si>
  <si>
    <t>GZIM372 6,Red</t>
  </si>
  <si>
    <t>ИТОГО ПО GZIM372:</t>
  </si>
  <si>
    <t>GZIM476 ветровка для девочек</t>
  </si>
  <si>
    <t>ЦБ000009608</t>
  </si>
  <si>
    <t>8,Red</t>
  </si>
  <si>
    <t>GZIM476 8,Red</t>
  </si>
  <si>
    <t>9,Red</t>
  </si>
  <si>
    <t>GZIM476 9,Red</t>
  </si>
  <si>
    <t>10,Red</t>
  </si>
  <si>
    <t>GZIM476 10,Red</t>
  </si>
  <si>
    <t>11,Red</t>
  </si>
  <si>
    <t>GZIM476 11,Red</t>
  </si>
  <si>
    <t>ИТОГО ПО GZIM476:</t>
  </si>
  <si>
    <t>GZIM477 ветровка для девочек</t>
  </si>
  <si>
    <t>ЦБ000010006</t>
  </si>
  <si>
    <t>7,Raspberry</t>
  </si>
  <si>
    <t>F1944</t>
  </si>
  <si>
    <t>GZIM477 7,Raspberry</t>
  </si>
  <si>
    <t>8,Raspberry</t>
  </si>
  <si>
    <t>F1945</t>
  </si>
  <si>
    <t>GZIM477 8,Raspberry</t>
  </si>
  <si>
    <t>9,Raspberry</t>
  </si>
  <si>
    <t>F1946</t>
  </si>
  <si>
    <t>GZIM477 9,Raspberry</t>
  </si>
  <si>
    <t>10,Raspberry</t>
  </si>
  <si>
    <t>F1947</t>
  </si>
  <si>
    <t>GZIM477 10,Raspberry</t>
  </si>
  <si>
    <t>11,Raspberry</t>
  </si>
  <si>
    <t>F1948</t>
  </si>
  <si>
    <t>GZIM477 11,Raspberry</t>
  </si>
  <si>
    <t>ИТОГО ПО GZIM477:</t>
  </si>
  <si>
    <t>GZIN371/1 ветровка для девочек</t>
  </si>
  <si>
    <t>ЦБ000009609</t>
  </si>
  <si>
    <t>2,Multi stripe</t>
  </si>
  <si>
    <t>F3741</t>
  </si>
  <si>
    <t>GZIN371/1 2,Multi stripe</t>
  </si>
  <si>
    <t>5,Multi stripe</t>
  </si>
  <si>
    <t>F3744</t>
  </si>
  <si>
    <t>GZIN371/1 5,Multi stripe</t>
  </si>
  <si>
    <t>ИТОГО ПО GZIN371/1:</t>
  </si>
  <si>
    <t>GZIN371/2 ветровка для девочек</t>
  </si>
  <si>
    <t>ЦБ000009610</t>
  </si>
  <si>
    <t>4,Mint</t>
  </si>
  <si>
    <t>F2376</t>
  </si>
  <si>
    <t>GZIN371/2 4,Mint</t>
  </si>
  <si>
    <t>5,Mint</t>
  </si>
  <si>
    <t>F2377</t>
  </si>
  <si>
    <t>GZIN371/2 5,Mint</t>
  </si>
  <si>
    <t>6,Mint</t>
  </si>
  <si>
    <t>F1164</t>
  </si>
  <si>
    <t>GZIN371/2 6,Mint</t>
  </si>
  <si>
    <t>ИТОГО ПО GZIN371/2:</t>
  </si>
  <si>
    <t>GZIN372 ветровка для девочек</t>
  </si>
  <si>
    <t>ЦБ000009611</t>
  </si>
  <si>
    <t>2,Blue</t>
  </si>
  <si>
    <t>GZIN372 2,Blue</t>
  </si>
  <si>
    <t>GZIN372 2,Red</t>
  </si>
  <si>
    <t>3,Blue</t>
  </si>
  <si>
    <t>GZIN372 3,Blue</t>
  </si>
  <si>
    <t>GZIN372 3,Red</t>
  </si>
  <si>
    <t>4,Blue</t>
  </si>
  <si>
    <t>GZIN372 4,Blue</t>
  </si>
  <si>
    <t>GZIN372 4,Red</t>
  </si>
  <si>
    <t>5,Blue</t>
  </si>
  <si>
    <t>GZIN372 5,Blue</t>
  </si>
  <si>
    <t>GZIN372 5,Red</t>
  </si>
  <si>
    <t>6,Blue</t>
  </si>
  <si>
    <t>GZIN372 6,Blue</t>
  </si>
  <si>
    <t>GZIN372 6,Red</t>
  </si>
  <si>
    <t>ИТОГО ПО GZIN372:</t>
  </si>
  <si>
    <t>GZIN373 ветровка для девочек</t>
  </si>
  <si>
    <t>ЦБ000010008</t>
  </si>
  <si>
    <t>2,Light blue</t>
  </si>
  <si>
    <t>F0053</t>
  </si>
  <si>
    <t>GZIN373 2,Light blue</t>
  </si>
  <si>
    <t>3,Light blue</t>
  </si>
  <si>
    <t>F0054</t>
  </si>
  <si>
    <t>GZIN373 3,Light blue</t>
  </si>
  <si>
    <t>4,Light blue</t>
  </si>
  <si>
    <t>F0055</t>
  </si>
  <si>
    <t>GZIN373 4,Light blue</t>
  </si>
  <si>
    <t>5,Light blue</t>
  </si>
  <si>
    <t>F0056</t>
  </si>
  <si>
    <t>GZIN373 5,Light blue</t>
  </si>
  <si>
    <t>6,Light blue</t>
  </si>
  <si>
    <t>F0057</t>
  </si>
  <si>
    <t>GZIN373 6,Light blue</t>
  </si>
  <si>
    <t>ИТОГО ПО GZIN373:</t>
  </si>
  <si>
    <t>GZIN374 ветровка для девочек</t>
  </si>
  <si>
    <t>ЦБ000010009</t>
  </si>
  <si>
    <t>GZIN374 2,Blue</t>
  </si>
  <si>
    <t>GZIN374 3,Blue</t>
  </si>
  <si>
    <t>GZIN374 4,Blue</t>
  </si>
  <si>
    <t>GZIN374 5,Blue</t>
  </si>
  <si>
    <t>GZIN374 6,Blue</t>
  </si>
  <si>
    <t>ИТОГО ПО GZIN374:</t>
  </si>
  <si>
    <t>GZIN474 ветровка для девочек</t>
  </si>
  <si>
    <t>ЦБ000009612</t>
  </si>
  <si>
    <t>7,Red</t>
  </si>
  <si>
    <t>GZIN474 7,Red</t>
  </si>
  <si>
    <t>GZIN474 8,Red</t>
  </si>
  <si>
    <t>GZIN474 9,Red</t>
  </si>
  <si>
    <t>GZIN474 10,Red</t>
  </si>
  <si>
    <t>GZIN474 11,Red</t>
  </si>
  <si>
    <t>ИТОГО ПО GZIN474:</t>
  </si>
  <si>
    <t>GZIN475 ветровка для девочек</t>
  </si>
  <si>
    <t>ЦБ000009613</t>
  </si>
  <si>
    <t>7,Light blue</t>
  </si>
  <si>
    <t>F0058</t>
  </si>
  <si>
    <t>GZIN475 7,Light blue</t>
  </si>
  <si>
    <t>8,Light blue</t>
  </si>
  <si>
    <t>F0204</t>
  </si>
  <si>
    <t>GZIN475 8,Light blue</t>
  </si>
  <si>
    <t>9,Light blue</t>
  </si>
  <si>
    <t>F0205</t>
  </si>
  <si>
    <t>GZIN475 9,Light blue</t>
  </si>
  <si>
    <t>10,Light blue</t>
  </si>
  <si>
    <t>F0206</t>
  </si>
  <si>
    <t>GZIN475 10,Light blue</t>
  </si>
  <si>
    <t>11,Light blue</t>
  </si>
  <si>
    <t>F0207</t>
  </si>
  <si>
    <t>GZIN475 11,Light blue</t>
  </si>
  <si>
    <t>ИТОГО ПО GZIN475:</t>
  </si>
  <si>
    <t>GZIN476 ветровка для девочек</t>
  </si>
  <si>
    <t>ЦБ000009614</t>
  </si>
  <si>
    <t>7,Blue</t>
  </si>
  <si>
    <t>GZIN476 7,Blue</t>
  </si>
  <si>
    <t>GZIN476 7,Red</t>
  </si>
  <si>
    <t>8,Blue</t>
  </si>
  <si>
    <t>GZIN476 8,Blue</t>
  </si>
  <si>
    <t>GZIN476 8,Red</t>
  </si>
  <si>
    <t>9,Blue</t>
  </si>
  <si>
    <t>GZIN476 9,Blue</t>
  </si>
  <si>
    <t>GZIN476 9,Red</t>
  </si>
  <si>
    <t>10,Blue</t>
  </si>
  <si>
    <t>GZIN476 10,Blue</t>
  </si>
  <si>
    <t>GZIN476 10,Red</t>
  </si>
  <si>
    <t>11,Blue</t>
  </si>
  <si>
    <t>GZIN476 11,Blue</t>
  </si>
  <si>
    <t>GZIN476 11,Red</t>
  </si>
  <si>
    <t>ИТОГО ПО GZIN476:</t>
  </si>
  <si>
    <t>GZIN478/1 ветровка для девочек</t>
  </si>
  <si>
    <t>ЦБ000009615</t>
  </si>
  <si>
    <t>8,Multi stripe</t>
  </si>
  <si>
    <t>F3747</t>
  </si>
  <si>
    <t>GZIN478/1 8,Multi stripe</t>
  </si>
  <si>
    <t>ИТОГО ПО GZIN478/1:</t>
  </si>
  <si>
    <t>GZIN478/2 ветровка для девочек</t>
  </si>
  <si>
    <t>ЦБ000009616</t>
  </si>
  <si>
    <t>7,Mint</t>
  </si>
  <si>
    <t>F1165</t>
  </si>
  <si>
    <t>GZIN478/2 7,Mint</t>
  </si>
  <si>
    <t>8,Mint</t>
  </si>
  <si>
    <t>F1166</t>
  </si>
  <si>
    <t>GZIN478/2 8,Mint</t>
  </si>
  <si>
    <t>9,Mint</t>
  </si>
  <si>
    <t>F1167</t>
  </si>
  <si>
    <t>GZIN478/2 9,Mint</t>
  </si>
  <si>
    <t>10,Mint</t>
  </si>
  <si>
    <t>F1168</t>
  </si>
  <si>
    <t>GZIN478/2 10,Mint</t>
  </si>
  <si>
    <t>11,Mint</t>
  </si>
  <si>
    <t>F1169</t>
  </si>
  <si>
    <t>GZIN478/2 11,Mint</t>
  </si>
  <si>
    <t>ИТОГО ПО GZIN478/2:</t>
  </si>
  <si>
    <t>GZRN372 плащ для девочек</t>
  </si>
  <si>
    <t>ЦБ000010011</t>
  </si>
  <si>
    <t>2,Red stripe</t>
  </si>
  <si>
    <t>F2938</t>
  </si>
  <si>
    <t>GZRN372 2,Red stripe</t>
  </si>
  <si>
    <t>3,RED STRIPE</t>
  </si>
  <si>
    <t>F2939</t>
  </si>
  <si>
    <t>GZRN372 3,RED STRIPE</t>
  </si>
  <si>
    <t>5,Red stripe</t>
  </si>
  <si>
    <t>F2941</t>
  </si>
  <si>
    <t>GZRN372 5,Red stripe</t>
  </si>
  <si>
    <t>6,RED STRIPE</t>
  </si>
  <si>
    <t>F2954</t>
  </si>
  <si>
    <t>GZRN372 6,RED STRIPE</t>
  </si>
  <si>
    <t>ИТОГО ПО GZRN372:</t>
  </si>
  <si>
    <t>GZVM371 жилет для девочек</t>
  </si>
  <si>
    <t>ЦБ000009620</t>
  </si>
  <si>
    <t>GZVM371 2,Pink</t>
  </si>
  <si>
    <t>GZVM371 3,Pink</t>
  </si>
  <si>
    <t>4,Pink</t>
  </si>
  <si>
    <t>GZVM371 4,Pink</t>
  </si>
  <si>
    <t>5,Pink</t>
  </si>
  <si>
    <t>GZVM371 5,Pink</t>
  </si>
  <si>
    <t>6,Pink</t>
  </si>
  <si>
    <t>GZVM371 6,Pink</t>
  </si>
  <si>
    <t>ИТОГО ПО GZVM371:</t>
  </si>
  <si>
    <t>GZVM372 жилет для девочек</t>
  </si>
  <si>
    <t>ЦБ000010013</t>
  </si>
  <si>
    <t>2,Dark Blue</t>
  </si>
  <si>
    <t>F2193</t>
  </si>
  <si>
    <t>GZVM372 2,Dark Blue</t>
  </si>
  <si>
    <t>3,Dark Blue</t>
  </si>
  <si>
    <t>F2013</t>
  </si>
  <si>
    <t>GZVM372 3,Dark Blue</t>
  </si>
  <si>
    <t>4,Dark Blue</t>
  </si>
  <si>
    <t>F2014</t>
  </si>
  <si>
    <t>GZVM372 4,Dark Blue</t>
  </si>
  <si>
    <t>ИТОГО ПО GZVM372:</t>
  </si>
  <si>
    <t>GZVM476 жилет для девочек</t>
  </si>
  <si>
    <t>ЦБ000010014</t>
  </si>
  <si>
    <t>GZVM476 7,Dark Blue</t>
  </si>
  <si>
    <t>GZVM476 8,Dark Blue</t>
  </si>
  <si>
    <t>GZVM476 9,Dark Blue</t>
  </si>
  <si>
    <t>GZVM476 10,Dark Blue</t>
  </si>
  <si>
    <t>ИТОГО ПО GZVM476:</t>
  </si>
  <si>
    <t>GZVM478 жилет для девочек</t>
  </si>
  <si>
    <t>ЦБ000009621</t>
  </si>
  <si>
    <t>GZVM478 7,Mint</t>
  </si>
  <si>
    <t>GZVM478 8,Mint</t>
  </si>
  <si>
    <t>GZVM478 9,Mint</t>
  </si>
  <si>
    <t>GZVM478 10,Mint</t>
  </si>
  <si>
    <t>GZVM478 11,Mint</t>
  </si>
  <si>
    <t>ИТОГО ПО GZVM478:</t>
  </si>
  <si>
    <t xml:space="preserve">   Кобинезоны, брюки</t>
  </si>
  <si>
    <t>BZOL360 полукомбинезон для мальчиков</t>
  </si>
  <si>
    <t>ЦБ000010713</t>
  </si>
  <si>
    <t>3,Rainy sky</t>
  </si>
  <si>
    <t>F4401</t>
  </si>
  <si>
    <t>BZOL360 3,Rainy sky</t>
  </si>
  <si>
    <t>6,Rainy sky</t>
  </si>
  <si>
    <t>F4142</t>
  </si>
  <si>
    <t>BZOL360 6,Rainy sky</t>
  </si>
  <si>
    <t>ИТОГО ПО BZOL360:</t>
  </si>
  <si>
    <t>BZOL361/1 полукомбинезон для мальчиков</t>
  </si>
  <si>
    <t>ЦБ000010715</t>
  </si>
  <si>
    <t>3,Grey melange</t>
  </si>
  <si>
    <t>F4404</t>
  </si>
  <si>
    <t>BZOL361/1 3,Grey melange</t>
  </si>
  <si>
    <t>4,Grey melange</t>
  </si>
  <si>
    <t>F4405</t>
  </si>
  <si>
    <t>BZOL361/1 4,Grey melange</t>
  </si>
  <si>
    <t>5,Grey melange</t>
  </si>
  <si>
    <t>F4406</t>
  </si>
  <si>
    <t>BZOL361/1 5,Grey melange</t>
  </si>
  <si>
    <t>6,Grey melange</t>
  </si>
  <si>
    <t>F1694</t>
  </si>
  <si>
    <t>BZOL361/1 6,Grey melange</t>
  </si>
  <si>
    <t>ИТОГО ПО BZOL361/1:</t>
  </si>
  <si>
    <t>BZOL459 полукомбинезон для мальчиков</t>
  </si>
  <si>
    <t>ЦБ000010716</t>
  </si>
  <si>
    <t>10,Rainy sky</t>
  </si>
  <si>
    <t>F4146</t>
  </si>
  <si>
    <t>BZOL459 10,Rainy sky</t>
  </si>
  <si>
    <t>11,Rainy sky</t>
  </si>
  <si>
    <t>F4147</t>
  </si>
  <si>
    <t>BZOL459 11,Rainy sky</t>
  </si>
  <si>
    <t>ИТОГО ПО BZOL459:</t>
  </si>
  <si>
    <t>BZOL460 полукомбинезон для мальчиков</t>
  </si>
  <si>
    <t>ЦБ000010717</t>
  </si>
  <si>
    <t>11,Navy</t>
  </si>
  <si>
    <t>BZOL460 11,Navy</t>
  </si>
  <si>
    <t>ИТОГО ПО BZOL460:</t>
  </si>
  <si>
    <t>BZPC360 брюки для мальчиков</t>
  </si>
  <si>
    <t>ЦБ000010718</t>
  </si>
  <si>
    <t>4,Black</t>
  </si>
  <si>
    <t>BZPC360 4,Black</t>
  </si>
  <si>
    <t>ИТОГО ПО BZPC360:</t>
  </si>
  <si>
    <t>BZWL461 куртка для мальчиков</t>
  </si>
  <si>
    <t>ЦБ000010733</t>
  </si>
  <si>
    <t>BZWL461 7,Light blue</t>
  </si>
  <si>
    <t>BZWL461 8,Light blue</t>
  </si>
  <si>
    <t>BZWL461 9,Light blue</t>
  </si>
  <si>
    <t>BZWL461 10,Light blue</t>
  </si>
  <si>
    <t>BZWL461 11,Light blue</t>
  </si>
  <si>
    <t>ИТОГО ПО BZWL461:</t>
  </si>
  <si>
    <t>BZWO3035 полукомбинезон для мальчиков</t>
  </si>
  <si>
    <t>ЦБ000008302</t>
  </si>
  <si>
    <t>BZWO3035 4,Dark Blue</t>
  </si>
  <si>
    <t>5,Dark Blue</t>
  </si>
  <si>
    <t>F2015</t>
  </si>
  <si>
    <t>BZWO3035 5,Dark Blue</t>
  </si>
  <si>
    <t>6,Dark Blue</t>
  </si>
  <si>
    <t>F1126</t>
  </si>
  <si>
    <t>BZWO3035 6,Dark Blue</t>
  </si>
  <si>
    <t>ИТОГО ПО BZWO3035:</t>
  </si>
  <si>
    <t>BZWO4035 полукомбинезон для мальчиков</t>
  </si>
  <si>
    <t>ЦБ000008313</t>
  </si>
  <si>
    <t>10,Black</t>
  </si>
  <si>
    <t>BZWO4035 10,Black</t>
  </si>
  <si>
    <t>ИТОГО ПО BZWO4035:</t>
  </si>
  <si>
    <t>GZOL379 полукомбинезон для девочек</t>
  </si>
  <si>
    <t>ЦБ000010699</t>
  </si>
  <si>
    <t>4,Beige</t>
  </si>
  <si>
    <t>GZOL379 4,Beige</t>
  </si>
  <si>
    <t>4,Navy</t>
  </si>
  <si>
    <t>GZOL379 4,Navy</t>
  </si>
  <si>
    <t>5,Beige</t>
  </si>
  <si>
    <t>GZOL379 5,Beige</t>
  </si>
  <si>
    <t>6,Beige</t>
  </si>
  <si>
    <t>GZOL379 6,Beige</t>
  </si>
  <si>
    <t>ИТОГО ПО GZOL379:</t>
  </si>
  <si>
    <t>GZOL482 полукомбинезон для девочек</t>
  </si>
  <si>
    <t>ЦБ000010700</t>
  </si>
  <si>
    <t>7,Beige</t>
  </si>
  <si>
    <t>GZOL482 7,Beige</t>
  </si>
  <si>
    <t>7,Navy</t>
  </si>
  <si>
    <t>GZOL482 7,Navy</t>
  </si>
  <si>
    <t>8,Beige</t>
  </si>
  <si>
    <t>GZOL482 8,Beige</t>
  </si>
  <si>
    <t>8,Navy</t>
  </si>
  <si>
    <t>GZOL482 8,Navy</t>
  </si>
  <si>
    <t>9,Beige</t>
  </si>
  <si>
    <t>GZOL482 9,Beige</t>
  </si>
  <si>
    <t>9,Navy</t>
  </si>
  <si>
    <t>GZOL482 9,Navy</t>
  </si>
  <si>
    <t>10,Beige</t>
  </si>
  <si>
    <t>GZOL482 10,Beige</t>
  </si>
  <si>
    <t>10,Navy</t>
  </si>
  <si>
    <t>GZOL482 10,Navy</t>
  </si>
  <si>
    <t>11,Beige</t>
  </si>
  <si>
    <t>GZOL482 11,Beige</t>
  </si>
  <si>
    <t>GZOL482 11,Navy</t>
  </si>
  <si>
    <t>ИТОГО ПО GZOL482:</t>
  </si>
  <si>
    <t>GZWO3043 полукомбинезон для девочек</t>
  </si>
  <si>
    <t>ЦБ000008327</t>
  </si>
  <si>
    <t>GZWO3043 2,Dark Blue</t>
  </si>
  <si>
    <t>2,GRAPHIT</t>
  </si>
  <si>
    <t>F3217</t>
  </si>
  <si>
    <t>GZWO3043 2,GRAPHIT</t>
  </si>
  <si>
    <t>GZWO3043 3,Dark Blue</t>
  </si>
  <si>
    <t>3,GRAPHIT</t>
  </si>
  <si>
    <t>F3209</t>
  </si>
  <si>
    <t>GZWO3043 3,GRAPHIT</t>
  </si>
  <si>
    <t>GZWO3043 4,Dark Blue</t>
  </si>
  <si>
    <t>4,GRAPHIT</t>
  </si>
  <si>
    <t>F3210</t>
  </si>
  <si>
    <t>GZWO3043 4,GRAPHIT</t>
  </si>
  <si>
    <t>GZWO3043 5,Dark Blue</t>
  </si>
  <si>
    <t>5,GRAPHIT</t>
  </si>
  <si>
    <t>F3211</t>
  </si>
  <si>
    <t>GZWO3043 5,GRAPHIT</t>
  </si>
  <si>
    <t>GZWO3043 6,Dark Blue</t>
  </si>
  <si>
    <t>6,GRAPHIT</t>
  </si>
  <si>
    <t>F3212</t>
  </si>
  <si>
    <t>GZWO3043 6,GRAPHIT</t>
  </si>
  <si>
    <t>ИТОГО ПО GZWO3043:</t>
  </si>
  <si>
    <t>GZWO4043 полукомбинезон для девочек</t>
  </si>
  <si>
    <t>ЦБ000008336</t>
  </si>
  <si>
    <t>GZWO4043 7,Dark Blue</t>
  </si>
  <si>
    <t>7,GRAPHIT</t>
  </si>
  <si>
    <t>F3218</t>
  </si>
  <si>
    <t>GZWO4043 7,GRAPHIT</t>
  </si>
  <si>
    <t>GZWO4043 8,Dark Blue</t>
  </si>
  <si>
    <t>8,GRAPHIT</t>
  </si>
  <si>
    <t>F3219</t>
  </si>
  <si>
    <t>GZWO4043 8,GRAPHIT</t>
  </si>
  <si>
    <t>GZWO4043 9,Dark Blue</t>
  </si>
  <si>
    <t>9,GRAPHIT</t>
  </si>
  <si>
    <t>F3220</t>
  </si>
  <si>
    <t>GZWO4043 9,GRAPHIT</t>
  </si>
  <si>
    <t>GZWO4043 10,Dark Blue</t>
  </si>
  <si>
    <t>10,GRAPHIT</t>
  </si>
  <si>
    <t>F3221</t>
  </si>
  <si>
    <t>GZWO4043 10,GRAPHIT</t>
  </si>
  <si>
    <t>GZWO4043 11,Dark Blue</t>
  </si>
  <si>
    <t>11,GRAPHIT</t>
  </si>
  <si>
    <t>F3222</t>
  </si>
  <si>
    <t>GZWO4043 11,GRAPHIT</t>
  </si>
  <si>
    <t>ИТОГО ПО GZWO4043:</t>
  </si>
  <si>
    <t xml:space="preserve">   Куртки</t>
  </si>
  <si>
    <t>BZW3032 куртка для мальчиков</t>
  </si>
  <si>
    <t>ЦБ000008304</t>
  </si>
  <si>
    <t>3,Grey</t>
  </si>
  <si>
    <t>BZW3032 3,Grey</t>
  </si>
  <si>
    <t>4,Grey</t>
  </si>
  <si>
    <t>BZW3032 4,Grey</t>
  </si>
  <si>
    <t>5,Grey</t>
  </si>
  <si>
    <t>BZW3032 5,Grey</t>
  </si>
  <si>
    <t>6,Grey</t>
  </si>
  <si>
    <t>BZW3032 6,Grey</t>
  </si>
  <si>
    <t>ИТОГО ПО BZW3032:</t>
  </si>
  <si>
    <t>BZW4018 куртка для мальчиков</t>
  </si>
  <si>
    <t>ЦБ000005801</t>
  </si>
  <si>
    <t>BZW4018 7,Red</t>
  </si>
  <si>
    <t>BZW4018 11,Red</t>
  </si>
  <si>
    <t>ИТОГО ПО BZW4018:</t>
  </si>
  <si>
    <t>BZWK3030 куртка для мальчиков</t>
  </si>
  <si>
    <t>ЦБ000008300</t>
  </si>
  <si>
    <t>BZWK3030 3,Dark Blue</t>
  </si>
  <si>
    <t>3,Ocean</t>
  </si>
  <si>
    <t>BZWK3030 3,Ocean</t>
  </si>
  <si>
    <t>BZWK3030 4,Dark Blue</t>
  </si>
  <si>
    <t>4,Ocean</t>
  </si>
  <si>
    <t>BZWK3030 4,Ocean</t>
  </si>
  <si>
    <t>BZWK3030 5,Dark Blue</t>
  </si>
  <si>
    <t>5,Ocean</t>
  </si>
  <si>
    <t>BZWK3030 5,Ocean</t>
  </si>
  <si>
    <t>BZWK3030 6,Dark Blue</t>
  </si>
  <si>
    <t>6,Ocean</t>
  </si>
  <si>
    <t>BZWK3030 6,Ocean</t>
  </si>
  <si>
    <t>ИТОГО ПО BZWK3030:</t>
  </si>
  <si>
    <t>BZWK4030 куртка для мальчиков</t>
  </si>
  <si>
    <t>ЦБ000008311</t>
  </si>
  <si>
    <t>BZWK4030 7,Dark Blue</t>
  </si>
  <si>
    <t>BZWK4030 11,Dark Blue</t>
  </si>
  <si>
    <t>ИТОГО ПО BZWK4030:</t>
  </si>
  <si>
    <t>BZWL353 куртка для мальчиков</t>
  </si>
  <si>
    <t>ЦБ000009597</t>
  </si>
  <si>
    <t>BZWL353 2,Purple</t>
  </si>
  <si>
    <t>BZWL353 3,Purple</t>
  </si>
  <si>
    <t>BZWL353 4,Purple</t>
  </si>
  <si>
    <t>BZWL353 5,Purple</t>
  </si>
  <si>
    <t>BZWL353 6,Purple</t>
  </si>
  <si>
    <t>ИТОГО ПО BZWL353:</t>
  </si>
  <si>
    <t>BZWL355/1 куртка для мальчиков</t>
  </si>
  <si>
    <t>ЦБ000009598</t>
  </si>
  <si>
    <t>4,Aqua</t>
  </si>
  <si>
    <t>BZWL355/1 4,Aqua</t>
  </si>
  <si>
    <t>5,Aqua</t>
  </si>
  <si>
    <t>BZWL355/1 5,Aqua</t>
  </si>
  <si>
    <t>ИТОГО ПО BZWL355/1:</t>
  </si>
  <si>
    <t>BZWL362 куртка для мальчиков</t>
  </si>
  <si>
    <t>ЦБ000010727</t>
  </si>
  <si>
    <t>BZWL362 6,Light blue</t>
  </si>
  <si>
    <t>ИТОГО ПО BZWL362:</t>
  </si>
  <si>
    <t>BZWL362/1 куртка для мальчиков</t>
  </si>
  <si>
    <t>ЦБ000010728</t>
  </si>
  <si>
    <t>3,Grass stripes</t>
  </si>
  <si>
    <t>F4425</t>
  </si>
  <si>
    <t>BZWL362/1 3,Grass stripes</t>
  </si>
  <si>
    <t>ИТОГО ПО BZWL362/1:</t>
  </si>
  <si>
    <t>BZWL362/2 куртка для мальчиков</t>
  </si>
  <si>
    <t>ЦБ000010729</t>
  </si>
  <si>
    <t>4,Abstraction</t>
  </si>
  <si>
    <t>F4430</t>
  </si>
  <si>
    <t>BZWL362/2 4,Abstraction</t>
  </si>
  <si>
    <t>ИТОГО ПО BZWL362/2:</t>
  </si>
  <si>
    <t>BZWL448 куртка для мальчиков</t>
  </si>
  <si>
    <t>ЦБ000009603</t>
  </si>
  <si>
    <t>BZWL448 7,Purple</t>
  </si>
  <si>
    <t>BZWL448 8,Purple</t>
  </si>
  <si>
    <t>BZWL448 9,Purple</t>
  </si>
  <si>
    <t>BZWL448 10,Purple</t>
  </si>
  <si>
    <t>BZWL448 11,Purple</t>
  </si>
  <si>
    <t>ИТОГО ПО BZWL448:</t>
  </si>
  <si>
    <t>BZWL459 куртка для мальчиков</t>
  </si>
  <si>
    <t>ЦБ000010730</t>
  </si>
  <si>
    <t>7,Orange</t>
  </si>
  <si>
    <t>BZWL459 7,Orange</t>
  </si>
  <si>
    <t>8,Orange</t>
  </si>
  <si>
    <t>BZWL459 8,Orange</t>
  </si>
  <si>
    <t>9,Orange</t>
  </si>
  <si>
    <t>BZWL459 9,Orange</t>
  </si>
  <si>
    <t>10,Orange</t>
  </si>
  <si>
    <t>BZWL459 10,Orange</t>
  </si>
  <si>
    <t>11,Orange</t>
  </si>
  <si>
    <t>BZWL459 11,Orange</t>
  </si>
  <si>
    <t>ИТОГО ПО BZWL459:</t>
  </si>
  <si>
    <t>BZWL461/1 куртка для мальчиков</t>
  </si>
  <si>
    <t>ЦБ000010734</t>
  </si>
  <si>
    <t>7,Grass stripes</t>
  </si>
  <si>
    <t>F4433</t>
  </si>
  <si>
    <t>BZWL461/1 7,Grass stripes</t>
  </si>
  <si>
    <t>8,Grass stripes</t>
  </si>
  <si>
    <t>F4434</t>
  </si>
  <si>
    <t>BZWL461/1 8,Grass stripes</t>
  </si>
  <si>
    <t>9,Grass stripes</t>
  </si>
  <si>
    <t>F4435</t>
  </si>
  <si>
    <t>BZWL461/1 9,Grass stripes</t>
  </si>
  <si>
    <t>10,Grass stripes</t>
  </si>
  <si>
    <t>F4436</t>
  </si>
  <si>
    <t>BZWL461/1 10,Grass stripes</t>
  </si>
  <si>
    <t>11,Grass stripes</t>
  </si>
  <si>
    <t>F4437</t>
  </si>
  <si>
    <t>BZWL461/1 11,Grass stripes</t>
  </si>
  <si>
    <t>ИТОГО ПО BZWL461/1:</t>
  </si>
  <si>
    <t>BZWT360/1 куртка для мальчиков</t>
  </si>
  <si>
    <t>ЦБ000010737</t>
  </si>
  <si>
    <t>3,Dark striped</t>
  </si>
  <si>
    <t>F4444</t>
  </si>
  <si>
    <t>BZWT360/1 3,Dark striped</t>
  </si>
  <si>
    <t>5,Dark striped</t>
  </si>
  <si>
    <t>F4446</t>
  </si>
  <si>
    <t>BZWT360/1 5,Dark striped</t>
  </si>
  <si>
    <t>ИТОГО ПО BZWT360/1:</t>
  </si>
  <si>
    <t>BZWT361 куртка для мальчиков</t>
  </si>
  <si>
    <t>ЦБ000010738</t>
  </si>
  <si>
    <t>BZWT361 2,Dark green</t>
  </si>
  <si>
    <t>BZWT361 2,Steel blue</t>
  </si>
  <si>
    <t>BZWT361 3,Dark green</t>
  </si>
  <si>
    <t>BZWT361 3,Steel blue</t>
  </si>
  <si>
    <t>BZWT361 4,Dark green</t>
  </si>
  <si>
    <t>BZWT361 4,Steel blue</t>
  </si>
  <si>
    <t>BZWT361 5,Dark green</t>
  </si>
  <si>
    <t>BZWT361 5,Steel blue</t>
  </si>
  <si>
    <t>BZWT361 6,Dark green</t>
  </si>
  <si>
    <t>BZWT361 6,Steel blue</t>
  </si>
  <si>
    <t>ИТОГО ПО BZWT361:</t>
  </si>
  <si>
    <t>BZWT361/1 куртка для мальчиков</t>
  </si>
  <si>
    <t>ЦБ000010739</t>
  </si>
  <si>
    <t>2,Scandinavia</t>
  </si>
  <si>
    <t>F4448</t>
  </si>
  <si>
    <t>BZWT361/1 2,Scandinavia</t>
  </si>
  <si>
    <t>5,Scandinavia</t>
  </si>
  <si>
    <t>F4451</t>
  </si>
  <si>
    <t>BZWT361/1 5,Scandinavia</t>
  </si>
  <si>
    <t>6,Scandinavia</t>
  </si>
  <si>
    <t>F4452</t>
  </si>
  <si>
    <t>BZWT361/1 6,Scandinavia</t>
  </si>
  <si>
    <t>ИТОГО ПО BZWT361/1:</t>
  </si>
  <si>
    <t>BZWT363 куртка для мальчиков</t>
  </si>
  <si>
    <t>ЦБ000010740</t>
  </si>
  <si>
    <t>BZWT363 2,Red</t>
  </si>
  <si>
    <t>BZWT363 3,Red</t>
  </si>
  <si>
    <t>BZWT363 4,Red</t>
  </si>
  <si>
    <t>BZWT363 5,Red</t>
  </si>
  <si>
    <t>ИТОГО ПО BZWT363:</t>
  </si>
  <si>
    <t>BZWT460 куртка для мальчиков</t>
  </si>
  <si>
    <t>ЦБ000010743</t>
  </si>
  <si>
    <t>BZWT460 7,Dark green</t>
  </si>
  <si>
    <t>BZWT460 7,Steel blue</t>
  </si>
  <si>
    <t>BZWT460 8,Dark green</t>
  </si>
  <si>
    <t>BZWT460 8,Steel blue</t>
  </si>
  <si>
    <t>BZWT460 9,Dark green</t>
  </si>
  <si>
    <t>BZWT460 9,Steel blue</t>
  </si>
  <si>
    <t>BZWT460 10,Dark green</t>
  </si>
  <si>
    <t>BZWT460 10,Steel blue</t>
  </si>
  <si>
    <t>BZWT460 11,Dark green</t>
  </si>
  <si>
    <t>BZWT460 11,Steel blue</t>
  </si>
  <si>
    <t>ИТОГО ПО BZWT460:</t>
  </si>
  <si>
    <t>BZWT460/1 куртка для мальчиков</t>
  </si>
  <si>
    <t>ЦБ000010744</t>
  </si>
  <si>
    <t>7,Scandinavia</t>
  </si>
  <si>
    <t>F4458</t>
  </si>
  <si>
    <t>BZWT460/1 7,Scandinavia</t>
  </si>
  <si>
    <t>8,Scandinavia</t>
  </si>
  <si>
    <t>F4459</t>
  </si>
  <si>
    <t>BZWT460/1 8,Scandinavia</t>
  </si>
  <si>
    <t>ИТОГО ПО BZWT460/1:</t>
  </si>
  <si>
    <t>BZWT462 куртка для мальчиков</t>
  </si>
  <si>
    <t>ЦБ000010745</t>
  </si>
  <si>
    <t>7,Green</t>
  </si>
  <si>
    <t>BZWT462 7,Green</t>
  </si>
  <si>
    <t>8,Green</t>
  </si>
  <si>
    <t>BZWT462 8,Green</t>
  </si>
  <si>
    <t>9,Green</t>
  </si>
  <si>
    <t>BZWT462 9,Green</t>
  </si>
  <si>
    <t>ИТОГО ПО BZWT462:</t>
  </si>
  <si>
    <t>GZW3033 куртка для девочек</t>
  </si>
  <si>
    <t>ЦБ000008320</t>
  </si>
  <si>
    <t>GZW3033 2,Dark Blue</t>
  </si>
  <si>
    <t>2,Orange</t>
  </si>
  <si>
    <t>GZW3033 2,Orange</t>
  </si>
  <si>
    <t>GZW3033 3,Dark Blue</t>
  </si>
  <si>
    <t>3,Orange</t>
  </si>
  <si>
    <t>GZW3033 3,Orange</t>
  </si>
  <si>
    <t>GZW3033 4,Dark Blue</t>
  </si>
  <si>
    <t>GZW3033 5,Dark Blue</t>
  </si>
  <si>
    <t>5,Orange</t>
  </si>
  <si>
    <t>GZW3033 5,Orange</t>
  </si>
  <si>
    <t>GZW3033 6,Dark Blue</t>
  </si>
  <si>
    <t>6,Orange</t>
  </si>
  <si>
    <t>GZW3033 6,Orange</t>
  </si>
  <si>
    <t>ИТОГО ПО GZW3033:</t>
  </si>
  <si>
    <t>GZWF4021 куртка для девочек</t>
  </si>
  <si>
    <t>ЦБ000005832</t>
  </si>
  <si>
    <t>7,Sky</t>
  </si>
  <si>
    <t>GZWF4021 7,Sky</t>
  </si>
  <si>
    <t>8,Bright coral</t>
  </si>
  <si>
    <t>F2337</t>
  </si>
  <si>
    <t>GZWF4021 8,Bright coral</t>
  </si>
  <si>
    <t>8,Sky</t>
  </si>
  <si>
    <t>GZWF4021 8,Sky</t>
  </si>
  <si>
    <t>ИТОГО ПО GZWF4021:</t>
  </si>
  <si>
    <t>GZWK3036 куртка для девочек</t>
  </si>
  <si>
    <t>ЦБ000008323</t>
  </si>
  <si>
    <t>GZWK3036 3,Blue</t>
  </si>
  <si>
    <t>GZWK3036 3,Pink</t>
  </si>
  <si>
    <t>GZWK3036 4,Blue</t>
  </si>
  <si>
    <t>GZWK3036 4,Pink</t>
  </si>
  <si>
    <t>GZWK3036 5,Blue</t>
  </si>
  <si>
    <t>GZWK3036 5,Pink</t>
  </si>
  <si>
    <t>GZWK3036 6,Blue</t>
  </si>
  <si>
    <t>GZWK3036 6,Pink</t>
  </si>
  <si>
    <t>ИТОГО ПО GZWK3036:</t>
  </si>
  <si>
    <t>GZWK3040 куртка для девочек</t>
  </si>
  <si>
    <t>ЦБ000008325</t>
  </si>
  <si>
    <t>GZWK3040 3,Pink</t>
  </si>
  <si>
    <t>GZWK3040 4,Pink</t>
  </si>
  <si>
    <t>GZWK3040 5,Pink</t>
  </si>
  <si>
    <t>GZWK3040 6,Pink</t>
  </si>
  <si>
    <t>ИТОГО ПО GZWK3040:</t>
  </si>
  <si>
    <t>GZWK4011 куртка для девочек</t>
  </si>
  <si>
    <t>ЦБ000005375</t>
  </si>
  <si>
    <t>7,Pink</t>
  </si>
  <si>
    <t>GZWK4011 7,Pink</t>
  </si>
  <si>
    <t>8,Pink</t>
  </si>
  <si>
    <t>GZWK4011 8,Pink</t>
  </si>
  <si>
    <t>9,Pink</t>
  </si>
  <si>
    <t>GZWK4011 9,Pink</t>
  </si>
  <si>
    <t>10,Pink</t>
  </si>
  <si>
    <t>GZWK4011 10,Pink</t>
  </si>
  <si>
    <t>11,Pink</t>
  </si>
  <si>
    <t>GZWK4011 11,Pink</t>
  </si>
  <si>
    <t>ИТОГО ПО GZWK4011:</t>
  </si>
  <si>
    <t>GZWK4036 куртка для девочек</t>
  </si>
  <si>
    <t>ЦБ000008334</t>
  </si>
  <si>
    <t>GZWK4036 7,Blue</t>
  </si>
  <si>
    <t>GZWK4036 7,Pink</t>
  </si>
  <si>
    <t>GZWK4036 8,Blue</t>
  </si>
  <si>
    <t>GZWK4036 8,Pink</t>
  </si>
  <si>
    <t>GZWK4036 9,Blue</t>
  </si>
  <si>
    <t>GZWK4036 9,Pink</t>
  </si>
  <si>
    <t>GZWK4036 10,Blue</t>
  </si>
  <si>
    <t>GZWK4036 10,Pink</t>
  </si>
  <si>
    <t>GZWK4036 11,Blue</t>
  </si>
  <si>
    <t>GZWK4036 11,Pink</t>
  </si>
  <si>
    <t>ИТОГО ПО GZWK4036:</t>
  </si>
  <si>
    <t>GZWL373/2 куртка для девочек</t>
  </si>
  <si>
    <t>ЦБ000009624</t>
  </si>
  <si>
    <t>GZWL373/2 3,Light blue</t>
  </si>
  <si>
    <t>GZWL373/2 4,Light blue</t>
  </si>
  <si>
    <t>GZWL373/2 5,Light blue</t>
  </si>
  <si>
    <t>GZWL373/2 6,Light blue</t>
  </si>
  <si>
    <t>ИТОГО ПО GZWL373/2:</t>
  </si>
  <si>
    <t>GZWL374 куртка для девочек</t>
  </si>
  <si>
    <t>ЦБ000010015</t>
  </si>
  <si>
    <t>GZWL374 3,Blue</t>
  </si>
  <si>
    <t>GZWL374 4,Blue</t>
  </si>
  <si>
    <t>GZWL374 5,Blue</t>
  </si>
  <si>
    <t>GZWL374 6,Blue</t>
  </si>
  <si>
    <t>ИТОГО ПО GZWL374:</t>
  </si>
  <si>
    <t>GZWL378 куртка для девочек</t>
  </si>
  <si>
    <t>ЦБ000010701</t>
  </si>
  <si>
    <t>2,Coral</t>
  </si>
  <si>
    <t>GZWL378 2,Coral</t>
  </si>
  <si>
    <t>GZWL378 2,Steel blue</t>
  </si>
  <si>
    <t>3,Coral</t>
  </si>
  <si>
    <t>GZWL378 3,Coral</t>
  </si>
  <si>
    <t>GZWL378 3,Steel blue</t>
  </si>
  <si>
    <t>4,Coral</t>
  </si>
  <si>
    <t>GZWL378 4,Coral</t>
  </si>
  <si>
    <t>GZWL378 4,Steel blue</t>
  </si>
  <si>
    <t>5,Coral</t>
  </si>
  <si>
    <t>GZWL378 5,Coral</t>
  </si>
  <si>
    <t>GZWL378 5,Steel blue</t>
  </si>
  <si>
    <t>6,Coral</t>
  </si>
  <si>
    <t>GZWL378 6,Coral</t>
  </si>
  <si>
    <t>GZWL378 6,Steel blue</t>
  </si>
  <si>
    <t>ИТОГО ПО GZWL378:</t>
  </si>
  <si>
    <t>GZWL378/1 куртка для девочек</t>
  </si>
  <si>
    <t>ЦБ000010702</t>
  </si>
  <si>
    <t>GZWL378/1 3,Coral</t>
  </si>
  <si>
    <t>3,Navy</t>
  </si>
  <si>
    <t>GZWL378/1 3,Navy</t>
  </si>
  <si>
    <t>GZWL378/1 4,Coral</t>
  </si>
  <si>
    <t>GZWL378/1 4,Navy</t>
  </si>
  <si>
    <t>GZWL378/1 5,Coral</t>
  </si>
  <si>
    <t>5,Navy</t>
  </si>
  <si>
    <t>GZWL378/1 5,Navy</t>
  </si>
  <si>
    <t>GZWL378/1 6,Coral</t>
  </si>
  <si>
    <t>6,Navy</t>
  </si>
  <si>
    <t>GZWL378/1 6,Navy</t>
  </si>
  <si>
    <t>ИТОГО ПО GZWL378/1:</t>
  </si>
  <si>
    <t>GZWL379 куртка для девочек</t>
  </si>
  <si>
    <t>ЦБ000010703</t>
  </si>
  <si>
    <t>3,Red scandinavia</t>
  </si>
  <si>
    <t>F4356</t>
  </si>
  <si>
    <t>GZWL379 3,Red scandinavia</t>
  </si>
  <si>
    <t>4,Red scandinavia</t>
  </si>
  <si>
    <t>F4357</t>
  </si>
  <si>
    <t>GZWL379 4,Red scandinavia</t>
  </si>
  <si>
    <t>5,Red scandinavia</t>
  </si>
  <si>
    <t>F4358</t>
  </si>
  <si>
    <t>GZWL379 5,Red scandinavia</t>
  </si>
  <si>
    <t>6,Red scandinavia</t>
  </si>
  <si>
    <t>F4359</t>
  </si>
  <si>
    <t>GZWL379 6,Red scandinavia</t>
  </si>
  <si>
    <t>ИТОГО ПО GZWL379:</t>
  </si>
  <si>
    <t>GZWL380 куртка для девочек</t>
  </si>
  <si>
    <t>ЦБ000010705</t>
  </si>
  <si>
    <t>GZWL380 3,Pink</t>
  </si>
  <si>
    <t>GZWL380 4,Pink</t>
  </si>
  <si>
    <t>GZWL380 5,Pink</t>
  </si>
  <si>
    <t>GZWL380 6,Pink</t>
  </si>
  <si>
    <t>ИТОГО ПО GZWL380:</t>
  </si>
  <si>
    <t>GZWL380/1 куртка для девочек</t>
  </si>
  <si>
    <t>ЦБ000010706</t>
  </si>
  <si>
    <t>2,Night sky</t>
  </si>
  <si>
    <t>F4366</t>
  </si>
  <si>
    <t>GZWL380/1 2,Night sky</t>
  </si>
  <si>
    <t>2,Pink dreams</t>
  </si>
  <si>
    <t>F4361</t>
  </si>
  <si>
    <t>GZWL380/1 2,Pink dreams</t>
  </si>
  <si>
    <t>3,Night sky</t>
  </si>
  <si>
    <t>F4367</t>
  </si>
  <si>
    <t>GZWL380/1 3,Night sky</t>
  </si>
  <si>
    <t>3,Pink dreams</t>
  </si>
  <si>
    <t>F4362</t>
  </si>
  <si>
    <t>GZWL380/1 3,Pink dreams</t>
  </si>
  <si>
    <t>4,Night sky</t>
  </si>
  <si>
    <t>F4368</t>
  </si>
  <si>
    <t>GZWL380/1 4,Night sky</t>
  </si>
  <si>
    <t>4,Pink dreams</t>
  </si>
  <si>
    <t>F4363</t>
  </si>
  <si>
    <t>GZWL380/1 4,Pink dreams</t>
  </si>
  <si>
    <t>5,Night sky</t>
  </si>
  <si>
    <t>F4369</t>
  </si>
  <si>
    <t>GZWL380/1 5,Night sky</t>
  </si>
  <si>
    <t>5,Pink dreams</t>
  </si>
  <si>
    <t>F4364</t>
  </si>
  <si>
    <t>GZWL380/1 5,Pink dreams</t>
  </si>
  <si>
    <t>6,Night sky</t>
  </si>
  <si>
    <t>F4370</t>
  </si>
  <si>
    <t>GZWL380/1 6,Night sky</t>
  </si>
  <si>
    <t>6,Pink dreams</t>
  </si>
  <si>
    <t>F4365</t>
  </si>
  <si>
    <t>GZWL380/1 6,Pink dreams</t>
  </si>
  <si>
    <t>ИТОГО ПО GZWL380/1:</t>
  </si>
  <si>
    <t>GZWL475 куртка для девочек</t>
  </si>
  <si>
    <t>ЦБ000009625</t>
  </si>
  <si>
    <t>GZWL475 7,Light blue</t>
  </si>
  <si>
    <t>GZWL475 8,Light blue</t>
  </si>
  <si>
    <t>GZWL475 9,Light blue</t>
  </si>
  <si>
    <t>GZWL475 10,Light blue</t>
  </si>
  <si>
    <t>GZWL475 11,Light blue</t>
  </si>
  <si>
    <t>ИТОГО ПО GZWL475:</t>
  </si>
  <si>
    <t>GZWL476 куртка для девочек</t>
  </si>
  <si>
    <t>ЦБ000009626</t>
  </si>
  <si>
    <t>GZWL476 8,Dark Blue</t>
  </si>
  <si>
    <t>GZWL476 9,Dark Blue</t>
  </si>
  <si>
    <t>GZWL476 11,Dark Blue</t>
  </si>
  <si>
    <t>ИТОГО ПО GZWL476:</t>
  </si>
  <si>
    <t>GZWL482 куртка для девочек</t>
  </si>
  <si>
    <t>ЦБ000010707</t>
  </si>
  <si>
    <t>7,Ice scandinavia</t>
  </si>
  <si>
    <t>F4371</t>
  </si>
  <si>
    <t>GZWL482 7,Ice scandinavia</t>
  </si>
  <si>
    <t>8,Ice scandinavia</t>
  </si>
  <si>
    <t>F4372</t>
  </si>
  <si>
    <t>GZWL482 8,Ice scandinavia</t>
  </si>
  <si>
    <t>9,Ice scandinavia</t>
  </si>
  <si>
    <t>F4373</t>
  </si>
  <si>
    <t>GZWL482 9,Ice scandinavia</t>
  </si>
  <si>
    <t>10,Ice scandinavia</t>
  </si>
  <si>
    <t>F4374</t>
  </si>
  <si>
    <t>GZWL482 10,Ice scandinavia</t>
  </si>
  <si>
    <t>11,Ice scandinavia</t>
  </si>
  <si>
    <t>F4375</t>
  </si>
  <si>
    <t>GZWL482 11,Ice scandinavia</t>
  </si>
  <si>
    <t>ИТОГО ПО GZWL482:</t>
  </si>
  <si>
    <t>GZWL483 куртка для девочек</t>
  </si>
  <si>
    <t>ЦБ000010709</t>
  </si>
  <si>
    <t>7,Coral</t>
  </si>
  <si>
    <t>GZWL483 7,Coral</t>
  </si>
  <si>
    <t>GZWL483 7,Steel blue</t>
  </si>
  <si>
    <t>8,Coral</t>
  </si>
  <si>
    <t>GZWL483 8,Coral</t>
  </si>
  <si>
    <t>GZWL483 8,Steel blue</t>
  </si>
  <si>
    <t>9,Coral</t>
  </si>
  <si>
    <t>GZWL483 9,Coral</t>
  </si>
  <si>
    <t>GZWL483 9,Steel blue</t>
  </si>
  <si>
    <t>10,Coral</t>
  </si>
  <si>
    <t>GZWL483 10,Coral</t>
  </si>
  <si>
    <t>GZWL483 10,Steel blue</t>
  </si>
  <si>
    <t>11,Coral</t>
  </si>
  <si>
    <t>GZWL483 11,Coral</t>
  </si>
  <si>
    <t>GZWL483 11,Steel blue</t>
  </si>
  <si>
    <t>ИТОГО ПО GZWL483:</t>
  </si>
  <si>
    <t>GZWL483/1 куртка для девочек</t>
  </si>
  <si>
    <t>ЦБ000010710</t>
  </si>
  <si>
    <t>GZWL483/1 7,Coral</t>
  </si>
  <si>
    <t>GZWL483/1 7,Navy</t>
  </si>
  <si>
    <t>GZWL483/1 8,Coral</t>
  </si>
  <si>
    <t>GZWL483/1 8,Navy</t>
  </si>
  <si>
    <t>GZWL483/1 9,Coral</t>
  </si>
  <si>
    <t>GZWL483/1 9,Navy</t>
  </si>
  <si>
    <t>GZWL483/1 10,Coral</t>
  </si>
  <si>
    <t>GZWL483/1 10,Navy</t>
  </si>
  <si>
    <t>GZWL483/1 11,Coral</t>
  </si>
  <si>
    <t>GZWL483/1 11,Navy</t>
  </si>
  <si>
    <t>ИТОГО ПО GZWL483/1:</t>
  </si>
  <si>
    <t>GZWL484 куртка для девочек</t>
  </si>
  <si>
    <t>ЦБ000010711</t>
  </si>
  <si>
    <t>7,Skyway</t>
  </si>
  <si>
    <t>F4386</t>
  </si>
  <si>
    <t>GZWL484 7,Skyway</t>
  </si>
  <si>
    <t>8,Skyway</t>
  </si>
  <si>
    <t>F4387</t>
  </si>
  <si>
    <t>GZWL484 8,Skyway</t>
  </si>
  <si>
    <t>9,Skyway</t>
  </si>
  <si>
    <t>F4388</t>
  </si>
  <si>
    <t>GZWL484 9,Skyway</t>
  </si>
  <si>
    <t>10,Skyway</t>
  </si>
  <si>
    <t>F4389</t>
  </si>
  <si>
    <t>GZWL484 10,Skyway</t>
  </si>
  <si>
    <t>11,Skyway</t>
  </si>
  <si>
    <t>F4390</t>
  </si>
  <si>
    <t>GZWL484 11,Skyway</t>
  </si>
  <si>
    <t>ИТОГО ПО GZWL484:</t>
  </si>
  <si>
    <t>GZWL484/1 куртка для девочек</t>
  </si>
  <si>
    <t>ЦБ000010712</t>
  </si>
  <si>
    <t>7,Night sky</t>
  </si>
  <si>
    <t>F4396</t>
  </si>
  <si>
    <t>GZWL484/1 7,Night sky</t>
  </si>
  <si>
    <t>7,Pink dreams</t>
  </si>
  <si>
    <t>F4391</t>
  </si>
  <si>
    <t>GZWL484/1 7,Pink dreams</t>
  </si>
  <si>
    <t>8,Night sky</t>
  </si>
  <si>
    <t>F4397</t>
  </si>
  <si>
    <t>GZWL484/1 8,Night sky</t>
  </si>
  <si>
    <t>8,Pink dreams</t>
  </si>
  <si>
    <t>F4392</t>
  </si>
  <si>
    <t>GZWL484/1 8,Pink dreams</t>
  </si>
  <si>
    <t>9,Night sky</t>
  </si>
  <si>
    <t>F4398</t>
  </si>
  <si>
    <t>GZWL484/1 9,Night sky</t>
  </si>
  <si>
    <t>9,Pink dreams</t>
  </si>
  <si>
    <t>F4393</t>
  </si>
  <si>
    <t>GZWL484/1 9,Pink dreams</t>
  </si>
  <si>
    <t>10,Night sky</t>
  </si>
  <si>
    <t>F4399</t>
  </si>
  <si>
    <t>GZWL484/1 10,Night sky</t>
  </si>
  <si>
    <t>10,Pink dreams</t>
  </si>
  <si>
    <t>F4394</t>
  </si>
  <si>
    <t>GZWL484/1 10,Pink dreams</t>
  </si>
  <si>
    <t>11,Night sky</t>
  </si>
  <si>
    <t>F4400</t>
  </si>
  <si>
    <t>GZWL484/1 11,Night sky</t>
  </si>
  <si>
    <t>11,Pink dreams</t>
  </si>
  <si>
    <t>F4395</t>
  </si>
  <si>
    <t>GZWL484/1 11,Pink dreams</t>
  </si>
  <si>
    <t>ИТОГО ПО GZWL484/1:</t>
  </si>
  <si>
    <t>ИТОГОВАЯ СУММА:</t>
  </si>
  <si>
    <t>БЛАНК ЗАКАЗА на 08.10.2015</t>
  </si>
  <si>
    <t>Наименование</t>
  </si>
  <si>
    <t>Остаток</t>
  </si>
  <si>
    <t>Цена</t>
  </si>
  <si>
    <t>Кол-во штук</t>
  </si>
  <si>
    <t>Цена включает орг.сбор 15%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</si>
</sst>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2" xfId="0" applyBorder="1"/>
    <xf numFmtId="0" fontId="0" fillId="3" borderId="2" xfId="0" applyFill="1" applyBorder="1"/>
    <xf numFmtId="0" fontId="1" fillId="0" borderId="2" xfId="0" applyFont="1" applyBorder="1"/>
    <xf numFmtId="0" fontId="1" fillId="0" borderId="2" xfId="0" applyFont="1" applyFill="1" applyBorder="1"/>
    <xf numFmtId="0" fontId="1" fillId="0" borderId="2" xfId="0" applyFont="1" applyBorder="1" applyAlignment="1">
      <alignment wrapText="1"/>
    </xf>
    <xf numFmtId="0" fontId="0" fillId="3" borderId="2" xfId="0" applyFill="1" applyBorder="1"/>
    <xf numFmtId="0" fontId="3" fillId="0" borderId="0" xfId="0" applyFont="1" applyProtection="1">
      <protection locked="0"/>
    </xf>
    <xf numFmtId="0" fontId="2" fillId="2" borderId="1" xfId="0" applyFont="1" applyFill="1" applyBorder="1"/>
    <xf numFmtId="0" fontId="4" fillId="4" borderId="2" xfId="0" applyFont="1" applyFill="1" applyBorder="1" applyAlignment="1">
      <alignment horizontal="center" vertical="center"/>
    </xf>
    <xf numFmtId="0" fontId="0" fillId="4" borderId="0" xfId="0" applyFill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0</xdr:rowOff>
    </xdr:from>
    <xdr:to>
      <xdr:col>10</xdr:col>
      <xdr:colOff>304800</xdr:colOff>
      <xdr:row>18</xdr:row>
      <xdr:rowOff>113196</xdr:rowOff>
    </xdr:to>
    <xdr:pic>
      <xdr:nvPicPr>
        <xdr:cNvPr id="2" name="Рисунок 1" descr="tmp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650" y="1362075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</xdr:row>
      <xdr:rowOff>1</xdr:rowOff>
    </xdr:from>
    <xdr:to>
      <xdr:col>13</xdr:col>
      <xdr:colOff>304800</xdr:colOff>
      <xdr:row>30</xdr:row>
      <xdr:rowOff>122361</xdr:rowOff>
    </xdr:to>
    <xdr:pic>
      <xdr:nvPicPr>
        <xdr:cNvPr id="3" name="Рисунок 2" descr="tmp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44450" y="2124076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16</xdr:col>
      <xdr:colOff>304800</xdr:colOff>
      <xdr:row>35</xdr:row>
      <xdr:rowOff>113196</xdr:rowOff>
    </xdr:to>
    <xdr:pic>
      <xdr:nvPicPr>
        <xdr:cNvPr id="4" name="Рисунок 3" descr="tmp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573250" y="46101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</xdr:row>
      <xdr:rowOff>0</xdr:rowOff>
    </xdr:from>
    <xdr:to>
      <xdr:col>10</xdr:col>
      <xdr:colOff>304800</xdr:colOff>
      <xdr:row>41</xdr:row>
      <xdr:rowOff>113196</xdr:rowOff>
    </xdr:to>
    <xdr:pic>
      <xdr:nvPicPr>
        <xdr:cNvPr id="5" name="Рисунок 4" descr="tmp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5650" y="57531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</xdr:row>
      <xdr:rowOff>0</xdr:rowOff>
    </xdr:from>
    <xdr:to>
      <xdr:col>13</xdr:col>
      <xdr:colOff>304800</xdr:colOff>
      <xdr:row>48</xdr:row>
      <xdr:rowOff>113196</xdr:rowOff>
    </xdr:to>
    <xdr:pic>
      <xdr:nvPicPr>
        <xdr:cNvPr id="6" name="Рисунок 5" descr="tmp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44450" y="70866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16</xdr:col>
      <xdr:colOff>304800</xdr:colOff>
      <xdr:row>60</xdr:row>
      <xdr:rowOff>113196</xdr:rowOff>
    </xdr:to>
    <xdr:pic>
      <xdr:nvPicPr>
        <xdr:cNvPr id="7" name="Рисунок 6" descr="tmp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73250" y="93726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56</xdr:row>
      <xdr:rowOff>1</xdr:rowOff>
    </xdr:from>
    <xdr:to>
      <xdr:col>10</xdr:col>
      <xdr:colOff>304800</xdr:colOff>
      <xdr:row>75</xdr:row>
      <xdr:rowOff>131886</xdr:rowOff>
    </xdr:to>
    <xdr:pic>
      <xdr:nvPicPr>
        <xdr:cNvPr id="8" name="Рисунок 7" descr="tmp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15650" y="1070610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63</xdr:row>
      <xdr:rowOff>1</xdr:rowOff>
    </xdr:from>
    <xdr:to>
      <xdr:col>13</xdr:col>
      <xdr:colOff>304800</xdr:colOff>
      <xdr:row>82</xdr:row>
      <xdr:rowOff>131886</xdr:rowOff>
    </xdr:to>
    <xdr:pic>
      <xdr:nvPicPr>
        <xdr:cNvPr id="9" name="Рисунок 8" descr="tmp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744450" y="1203960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75</xdr:row>
      <xdr:rowOff>0</xdr:rowOff>
    </xdr:from>
    <xdr:to>
      <xdr:col>16</xdr:col>
      <xdr:colOff>304800</xdr:colOff>
      <xdr:row>86</xdr:row>
      <xdr:rowOff>113196</xdr:rowOff>
    </xdr:to>
    <xdr:pic>
      <xdr:nvPicPr>
        <xdr:cNvPr id="10" name="Рисунок 9" descr="tmp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4573250" y="143256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82</xdr:row>
      <xdr:rowOff>1</xdr:rowOff>
    </xdr:from>
    <xdr:to>
      <xdr:col>10</xdr:col>
      <xdr:colOff>304800</xdr:colOff>
      <xdr:row>101</xdr:row>
      <xdr:rowOff>131886</xdr:rowOff>
    </xdr:to>
    <xdr:pic>
      <xdr:nvPicPr>
        <xdr:cNvPr id="11" name="Рисунок 10" descr="tmp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915650" y="1565910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89</xdr:row>
      <xdr:rowOff>1</xdr:rowOff>
    </xdr:from>
    <xdr:to>
      <xdr:col>13</xdr:col>
      <xdr:colOff>304800</xdr:colOff>
      <xdr:row>108</xdr:row>
      <xdr:rowOff>131886</xdr:rowOff>
    </xdr:to>
    <xdr:pic>
      <xdr:nvPicPr>
        <xdr:cNvPr id="12" name="Рисунок 11" descr="tmp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744450" y="1699260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16</xdr:col>
      <xdr:colOff>304800</xdr:colOff>
      <xdr:row>112</xdr:row>
      <xdr:rowOff>113196</xdr:rowOff>
    </xdr:to>
    <xdr:pic>
      <xdr:nvPicPr>
        <xdr:cNvPr id="13" name="Рисунок 12" descr="tmp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573250" y="192786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108</xdr:row>
      <xdr:rowOff>0</xdr:rowOff>
    </xdr:from>
    <xdr:to>
      <xdr:col>10</xdr:col>
      <xdr:colOff>304800</xdr:colOff>
      <xdr:row>119</xdr:row>
      <xdr:rowOff>113196</xdr:rowOff>
    </xdr:to>
    <xdr:pic>
      <xdr:nvPicPr>
        <xdr:cNvPr id="14" name="Рисунок 13" descr="tmp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915650" y="206121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115</xdr:row>
      <xdr:rowOff>0</xdr:rowOff>
    </xdr:from>
    <xdr:to>
      <xdr:col>13</xdr:col>
      <xdr:colOff>304800</xdr:colOff>
      <xdr:row>126</xdr:row>
      <xdr:rowOff>113196</xdr:rowOff>
    </xdr:to>
    <xdr:pic>
      <xdr:nvPicPr>
        <xdr:cNvPr id="15" name="Рисунок 14" descr="tmp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744450" y="219456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121</xdr:row>
      <xdr:rowOff>0</xdr:rowOff>
    </xdr:from>
    <xdr:to>
      <xdr:col>16</xdr:col>
      <xdr:colOff>304800</xdr:colOff>
      <xdr:row>132</xdr:row>
      <xdr:rowOff>113196</xdr:rowOff>
    </xdr:to>
    <xdr:pic>
      <xdr:nvPicPr>
        <xdr:cNvPr id="16" name="Рисунок 15" descr="tmp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4573250" y="230886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128</xdr:row>
      <xdr:rowOff>0</xdr:rowOff>
    </xdr:from>
    <xdr:to>
      <xdr:col>10</xdr:col>
      <xdr:colOff>304800</xdr:colOff>
      <xdr:row>139</xdr:row>
      <xdr:rowOff>113196</xdr:rowOff>
    </xdr:to>
    <xdr:pic>
      <xdr:nvPicPr>
        <xdr:cNvPr id="17" name="Рисунок 16" descr="tmp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0915650" y="244221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132</xdr:row>
      <xdr:rowOff>0</xdr:rowOff>
    </xdr:from>
    <xdr:to>
      <xdr:col>13</xdr:col>
      <xdr:colOff>304800</xdr:colOff>
      <xdr:row>143</xdr:row>
      <xdr:rowOff>113196</xdr:rowOff>
    </xdr:to>
    <xdr:pic>
      <xdr:nvPicPr>
        <xdr:cNvPr id="18" name="Рисунок 17" descr="tmp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744450" y="251841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16</xdr:col>
      <xdr:colOff>304800</xdr:colOff>
      <xdr:row>148</xdr:row>
      <xdr:rowOff>113196</xdr:rowOff>
    </xdr:to>
    <xdr:pic>
      <xdr:nvPicPr>
        <xdr:cNvPr id="19" name="Рисунок 18" descr="tmp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4573250" y="261366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149</xdr:row>
      <xdr:rowOff>0</xdr:rowOff>
    </xdr:from>
    <xdr:to>
      <xdr:col>10</xdr:col>
      <xdr:colOff>304800</xdr:colOff>
      <xdr:row>160</xdr:row>
      <xdr:rowOff>113196</xdr:rowOff>
    </xdr:to>
    <xdr:pic>
      <xdr:nvPicPr>
        <xdr:cNvPr id="20" name="Рисунок 19" descr="tmp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915650" y="284226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156</xdr:row>
      <xdr:rowOff>0</xdr:rowOff>
    </xdr:from>
    <xdr:to>
      <xdr:col>13</xdr:col>
      <xdr:colOff>304800</xdr:colOff>
      <xdr:row>167</xdr:row>
      <xdr:rowOff>113196</xdr:rowOff>
    </xdr:to>
    <xdr:pic>
      <xdr:nvPicPr>
        <xdr:cNvPr id="21" name="Рисунок 20" descr="tmp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744450" y="297561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16</xdr:col>
      <xdr:colOff>304800</xdr:colOff>
      <xdr:row>174</xdr:row>
      <xdr:rowOff>113196</xdr:rowOff>
    </xdr:to>
    <xdr:pic>
      <xdr:nvPicPr>
        <xdr:cNvPr id="22" name="Рисунок 21" descr="tmp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4573250" y="310896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170</xdr:row>
      <xdr:rowOff>0</xdr:rowOff>
    </xdr:from>
    <xdr:to>
      <xdr:col>10</xdr:col>
      <xdr:colOff>304800</xdr:colOff>
      <xdr:row>181</xdr:row>
      <xdr:rowOff>113196</xdr:rowOff>
    </xdr:to>
    <xdr:pic>
      <xdr:nvPicPr>
        <xdr:cNvPr id="23" name="Рисунок 22" descr="tmp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915650" y="324231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177</xdr:row>
      <xdr:rowOff>0</xdr:rowOff>
    </xdr:from>
    <xdr:to>
      <xdr:col>13</xdr:col>
      <xdr:colOff>304800</xdr:colOff>
      <xdr:row>188</xdr:row>
      <xdr:rowOff>113196</xdr:rowOff>
    </xdr:to>
    <xdr:pic>
      <xdr:nvPicPr>
        <xdr:cNvPr id="24" name="Рисунок 23" descr="tmp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744450" y="337566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189</xdr:row>
      <xdr:rowOff>0</xdr:rowOff>
    </xdr:from>
    <xdr:to>
      <xdr:col>16</xdr:col>
      <xdr:colOff>304800</xdr:colOff>
      <xdr:row>200</xdr:row>
      <xdr:rowOff>113196</xdr:rowOff>
    </xdr:to>
    <xdr:pic>
      <xdr:nvPicPr>
        <xdr:cNvPr id="25" name="Рисунок 24" descr="tmp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573250" y="360426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192</xdr:row>
      <xdr:rowOff>0</xdr:rowOff>
    </xdr:from>
    <xdr:to>
      <xdr:col>10</xdr:col>
      <xdr:colOff>304800</xdr:colOff>
      <xdr:row>203</xdr:row>
      <xdr:rowOff>113196</xdr:rowOff>
    </xdr:to>
    <xdr:pic>
      <xdr:nvPicPr>
        <xdr:cNvPr id="26" name="Рисунок 25" descr="tmp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15650" y="366141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199</xdr:row>
      <xdr:rowOff>0</xdr:rowOff>
    </xdr:from>
    <xdr:to>
      <xdr:col>13</xdr:col>
      <xdr:colOff>304800</xdr:colOff>
      <xdr:row>210</xdr:row>
      <xdr:rowOff>113196</xdr:rowOff>
    </xdr:to>
    <xdr:pic>
      <xdr:nvPicPr>
        <xdr:cNvPr id="27" name="Рисунок 26" descr="tmp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744450" y="379476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205</xdr:row>
      <xdr:rowOff>0</xdr:rowOff>
    </xdr:from>
    <xdr:to>
      <xdr:col>16</xdr:col>
      <xdr:colOff>304800</xdr:colOff>
      <xdr:row>216</xdr:row>
      <xdr:rowOff>113196</xdr:rowOff>
    </xdr:to>
    <xdr:pic>
      <xdr:nvPicPr>
        <xdr:cNvPr id="28" name="Рисунок 27" descr="tmp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4573250" y="390906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212</xdr:row>
      <xdr:rowOff>0</xdr:rowOff>
    </xdr:from>
    <xdr:to>
      <xdr:col>10</xdr:col>
      <xdr:colOff>304800</xdr:colOff>
      <xdr:row>223</xdr:row>
      <xdr:rowOff>113196</xdr:rowOff>
    </xdr:to>
    <xdr:pic>
      <xdr:nvPicPr>
        <xdr:cNvPr id="29" name="Рисунок 28" descr="tmp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0915650" y="404241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217</xdr:row>
      <xdr:rowOff>0</xdr:rowOff>
    </xdr:from>
    <xdr:to>
      <xdr:col>13</xdr:col>
      <xdr:colOff>304800</xdr:colOff>
      <xdr:row>228</xdr:row>
      <xdr:rowOff>113196</xdr:rowOff>
    </xdr:to>
    <xdr:pic>
      <xdr:nvPicPr>
        <xdr:cNvPr id="30" name="Рисунок 29" descr="tmp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744450" y="413766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223</xdr:row>
      <xdr:rowOff>0</xdr:rowOff>
    </xdr:from>
    <xdr:to>
      <xdr:col>16</xdr:col>
      <xdr:colOff>304800</xdr:colOff>
      <xdr:row>234</xdr:row>
      <xdr:rowOff>103671</xdr:rowOff>
    </xdr:to>
    <xdr:pic>
      <xdr:nvPicPr>
        <xdr:cNvPr id="31" name="Рисунок 30" descr="tmp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4573250" y="4251960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231</xdr:row>
      <xdr:rowOff>1</xdr:rowOff>
    </xdr:from>
    <xdr:to>
      <xdr:col>10</xdr:col>
      <xdr:colOff>304800</xdr:colOff>
      <xdr:row>250</xdr:row>
      <xdr:rowOff>131886</xdr:rowOff>
    </xdr:to>
    <xdr:pic>
      <xdr:nvPicPr>
        <xdr:cNvPr id="32" name="Рисунок 31" descr="tmp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915650" y="44053126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235</xdr:row>
      <xdr:rowOff>1</xdr:rowOff>
    </xdr:from>
    <xdr:to>
      <xdr:col>13</xdr:col>
      <xdr:colOff>304800</xdr:colOff>
      <xdr:row>254</xdr:row>
      <xdr:rowOff>131886</xdr:rowOff>
    </xdr:to>
    <xdr:pic>
      <xdr:nvPicPr>
        <xdr:cNvPr id="33" name="Рисунок 32" descr="tmp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744450" y="44815126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241</xdr:row>
      <xdr:rowOff>1</xdr:rowOff>
    </xdr:from>
    <xdr:to>
      <xdr:col>16</xdr:col>
      <xdr:colOff>304800</xdr:colOff>
      <xdr:row>260</xdr:row>
      <xdr:rowOff>131886</xdr:rowOff>
    </xdr:to>
    <xdr:pic>
      <xdr:nvPicPr>
        <xdr:cNvPr id="34" name="Рисунок 33" descr="tmp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573250" y="45958126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245</xdr:row>
      <xdr:rowOff>1</xdr:rowOff>
    </xdr:from>
    <xdr:to>
      <xdr:col>10</xdr:col>
      <xdr:colOff>304800</xdr:colOff>
      <xdr:row>264</xdr:row>
      <xdr:rowOff>131886</xdr:rowOff>
    </xdr:to>
    <xdr:pic>
      <xdr:nvPicPr>
        <xdr:cNvPr id="35" name="Рисунок 34" descr="tmp.jp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915650" y="46720126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248</xdr:row>
      <xdr:rowOff>1</xdr:rowOff>
    </xdr:from>
    <xdr:to>
      <xdr:col>13</xdr:col>
      <xdr:colOff>304800</xdr:colOff>
      <xdr:row>267</xdr:row>
      <xdr:rowOff>131886</xdr:rowOff>
    </xdr:to>
    <xdr:pic>
      <xdr:nvPicPr>
        <xdr:cNvPr id="36" name="Рисунок 35" descr="tmp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2744450" y="47291626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251</xdr:row>
      <xdr:rowOff>1</xdr:rowOff>
    </xdr:from>
    <xdr:to>
      <xdr:col>16</xdr:col>
      <xdr:colOff>304800</xdr:colOff>
      <xdr:row>270</xdr:row>
      <xdr:rowOff>131886</xdr:rowOff>
    </xdr:to>
    <xdr:pic>
      <xdr:nvPicPr>
        <xdr:cNvPr id="37" name="Рисунок 36" descr="tmp.jp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573250" y="47863126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258</xdr:row>
      <xdr:rowOff>0</xdr:rowOff>
    </xdr:from>
    <xdr:to>
      <xdr:col>10</xdr:col>
      <xdr:colOff>304800</xdr:colOff>
      <xdr:row>277</xdr:row>
      <xdr:rowOff>131885</xdr:rowOff>
    </xdr:to>
    <xdr:pic>
      <xdr:nvPicPr>
        <xdr:cNvPr id="38" name="Рисунок 37" descr="tmp.jp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0915650" y="49196625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263</xdr:row>
      <xdr:rowOff>0</xdr:rowOff>
    </xdr:from>
    <xdr:to>
      <xdr:col>13</xdr:col>
      <xdr:colOff>304800</xdr:colOff>
      <xdr:row>282</xdr:row>
      <xdr:rowOff>131885</xdr:rowOff>
    </xdr:to>
    <xdr:pic>
      <xdr:nvPicPr>
        <xdr:cNvPr id="39" name="Рисунок 38" descr="tmp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744450" y="50149125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266</xdr:row>
      <xdr:rowOff>1</xdr:rowOff>
    </xdr:from>
    <xdr:to>
      <xdr:col>16</xdr:col>
      <xdr:colOff>304800</xdr:colOff>
      <xdr:row>285</xdr:row>
      <xdr:rowOff>131886</xdr:rowOff>
    </xdr:to>
    <xdr:pic>
      <xdr:nvPicPr>
        <xdr:cNvPr id="40" name="Рисунок 39" descr="tmp.jpg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573250" y="50720626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272</xdr:row>
      <xdr:rowOff>1</xdr:rowOff>
    </xdr:from>
    <xdr:to>
      <xdr:col>10</xdr:col>
      <xdr:colOff>304800</xdr:colOff>
      <xdr:row>291</xdr:row>
      <xdr:rowOff>131886</xdr:rowOff>
    </xdr:to>
    <xdr:pic>
      <xdr:nvPicPr>
        <xdr:cNvPr id="41" name="Рисунок 40" descr="tmp.jp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0915650" y="51863626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284</xdr:row>
      <xdr:rowOff>0</xdr:rowOff>
    </xdr:from>
    <xdr:to>
      <xdr:col>13</xdr:col>
      <xdr:colOff>304800</xdr:colOff>
      <xdr:row>303</xdr:row>
      <xdr:rowOff>131885</xdr:rowOff>
    </xdr:to>
    <xdr:pic>
      <xdr:nvPicPr>
        <xdr:cNvPr id="42" name="Рисунок 41" descr="tmp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2744450" y="54149625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296</xdr:row>
      <xdr:rowOff>0</xdr:rowOff>
    </xdr:from>
    <xdr:to>
      <xdr:col>16</xdr:col>
      <xdr:colOff>304800</xdr:colOff>
      <xdr:row>315</xdr:row>
      <xdr:rowOff>122360</xdr:rowOff>
    </xdr:to>
    <xdr:pic>
      <xdr:nvPicPr>
        <xdr:cNvPr id="43" name="Рисунок 42" descr="tmp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573250" y="56435625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309</xdr:row>
      <xdr:rowOff>0</xdr:rowOff>
    </xdr:from>
    <xdr:to>
      <xdr:col>10</xdr:col>
      <xdr:colOff>304800</xdr:colOff>
      <xdr:row>328</xdr:row>
      <xdr:rowOff>131885</xdr:rowOff>
    </xdr:to>
    <xdr:pic>
      <xdr:nvPicPr>
        <xdr:cNvPr id="44" name="Рисунок 43" descr="tmp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915650" y="58921650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315</xdr:row>
      <xdr:rowOff>1</xdr:rowOff>
    </xdr:from>
    <xdr:to>
      <xdr:col>13</xdr:col>
      <xdr:colOff>304800</xdr:colOff>
      <xdr:row>334</xdr:row>
      <xdr:rowOff>131886</xdr:rowOff>
    </xdr:to>
    <xdr:pic>
      <xdr:nvPicPr>
        <xdr:cNvPr id="45" name="Рисунок 44" descr="tmp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2744450" y="600646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319</xdr:row>
      <xdr:rowOff>0</xdr:rowOff>
    </xdr:from>
    <xdr:to>
      <xdr:col>16</xdr:col>
      <xdr:colOff>304800</xdr:colOff>
      <xdr:row>338</xdr:row>
      <xdr:rowOff>131885</xdr:rowOff>
    </xdr:to>
    <xdr:pic>
      <xdr:nvPicPr>
        <xdr:cNvPr id="46" name="Рисунок 45" descr="tmp.jpg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4573250" y="60826650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329</xdr:row>
      <xdr:rowOff>0</xdr:rowOff>
    </xdr:from>
    <xdr:to>
      <xdr:col>10</xdr:col>
      <xdr:colOff>304800</xdr:colOff>
      <xdr:row>348</xdr:row>
      <xdr:rowOff>131885</xdr:rowOff>
    </xdr:to>
    <xdr:pic>
      <xdr:nvPicPr>
        <xdr:cNvPr id="47" name="Рисунок 46" descr="tmp.jpg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0915650" y="62731650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333</xdr:row>
      <xdr:rowOff>0</xdr:rowOff>
    </xdr:from>
    <xdr:to>
      <xdr:col>13</xdr:col>
      <xdr:colOff>304800</xdr:colOff>
      <xdr:row>344</xdr:row>
      <xdr:rowOff>113196</xdr:rowOff>
    </xdr:to>
    <xdr:pic>
      <xdr:nvPicPr>
        <xdr:cNvPr id="48" name="Рисунок 47" descr="tmp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744450" y="6349365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340</xdr:row>
      <xdr:rowOff>0</xdr:rowOff>
    </xdr:from>
    <xdr:to>
      <xdr:col>16</xdr:col>
      <xdr:colOff>304800</xdr:colOff>
      <xdr:row>351</xdr:row>
      <xdr:rowOff>113196</xdr:rowOff>
    </xdr:to>
    <xdr:pic>
      <xdr:nvPicPr>
        <xdr:cNvPr id="49" name="Рисунок 48" descr="tmp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4573250" y="6482715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344</xdr:row>
      <xdr:rowOff>1</xdr:rowOff>
    </xdr:from>
    <xdr:to>
      <xdr:col>10</xdr:col>
      <xdr:colOff>304800</xdr:colOff>
      <xdr:row>363</xdr:row>
      <xdr:rowOff>131886</xdr:rowOff>
    </xdr:to>
    <xdr:pic>
      <xdr:nvPicPr>
        <xdr:cNvPr id="50" name="Рисунок 49" descr="tmp.jpg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915650" y="655891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347</xdr:row>
      <xdr:rowOff>1</xdr:rowOff>
    </xdr:from>
    <xdr:to>
      <xdr:col>13</xdr:col>
      <xdr:colOff>304800</xdr:colOff>
      <xdr:row>366</xdr:row>
      <xdr:rowOff>131886</xdr:rowOff>
    </xdr:to>
    <xdr:pic>
      <xdr:nvPicPr>
        <xdr:cNvPr id="51" name="Рисунок 50" descr="tmp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2744450" y="661606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350</xdr:row>
      <xdr:rowOff>1</xdr:rowOff>
    </xdr:from>
    <xdr:to>
      <xdr:col>16</xdr:col>
      <xdr:colOff>304800</xdr:colOff>
      <xdr:row>369</xdr:row>
      <xdr:rowOff>131886</xdr:rowOff>
    </xdr:to>
    <xdr:pic>
      <xdr:nvPicPr>
        <xdr:cNvPr id="52" name="Рисунок 51" descr="tmp.jpg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4573250" y="667321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353</xdr:row>
      <xdr:rowOff>0</xdr:rowOff>
    </xdr:from>
    <xdr:to>
      <xdr:col>10</xdr:col>
      <xdr:colOff>304800</xdr:colOff>
      <xdr:row>364</xdr:row>
      <xdr:rowOff>113196</xdr:rowOff>
    </xdr:to>
    <xdr:pic>
      <xdr:nvPicPr>
        <xdr:cNvPr id="53" name="Рисунок 52" descr="tmp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0915650" y="6730365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360</xdr:row>
      <xdr:rowOff>1</xdr:rowOff>
    </xdr:from>
    <xdr:to>
      <xdr:col>13</xdr:col>
      <xdr:colOff>304800</xdr:colOff>
      <xdr:row>379</xdr:row>
      <xdr:rowOff>131886</xdr:rowOff>
    </xdr:to>
    <xdr:pic>
      <xdr:nvPicPr>
        <xdr:cNvPr id="54" name="Рисунок 53" descr="tmp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2744450" y="686371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367</xdr:row>
      <xdr:rowOff>1</xdr:rowOff>
    </xdr:from>
    <xdr:to>
      <xdr:col>16</xdr:col>
      <xdr:colOff>304800</xdr:colOff>
      <xdr:row>386</xdr:row>
      <xdr:rowOff>131886</xdr:rowOff>
    </xdr:to>
    <xdr:pic>
      <xdr:nvPicPr>
        <xdr:cNvPr id="55" name="Рисунок 54" descr="tmp.jpg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4573250" y="699706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374</xdr:row>
      <xdr:rowOff>1</xdr:rowOff>
    </xdr:from>
    <xdr:to>
      <xdr:col>10</xdr:col>
      <xdr:colOff>304800</xdr:colOff>
      <xdr:row>393</xdr:row>
      <xdr:rowOff>131886</xdr:rowOff>
    </xdr:to>
    <xdr:pic>
      <xdr:nvPicPr>
        <xdr:cNvPr id="56" name="Рисунок 55" descr="tmp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0915650" y="713041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378</xdr:row>
      <xdr:rowOff>1</xdr:rowOff>
    </xdr:from>
    <xdr:to>
      <xdr:col>13</xdr:col>
      <xdr:colOff>304800</xdr:colOff>
      <xdr:row>397</xdr:row>
      <xdr:rowOff>131886</xdr:rowOff>
    </xdr:to>
    <xdr:pic>
      <xdr:nvPicPr>
        <xdr:cNvPr id="57" name="Рисунок 56" descr="tmp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2744450" y="720661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390</xdr:row>
      <xdr:rowOff>1</xdr:rowOff>
    </xdr:from>
    <xdr:to>
      <xdr:col>16</xdr:col>
      <xdr:colOff>304800</xdr:colOff>
      <xdr:row>409</xdr:row>
      <xdr:rowOff>131886</xdr:rowOff>
    </xdr:to>
    <xdr:pic>
      <xdr:nvPicPr>
        <xdr:cNvPr id="58" name="Рисунок 57" descr="tmp.jpg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4573250" y="743521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395</xdr:row>
      <xdr:rowOff>1</xdr:rowOff>
    </xdr:from>
    <xdr:to>
      <xdr:col>10</xdr:col>
      <xdr:colOff>304800</xdr:colOff>
      <xdr:row>414</xdr:row>
      <xdr:rowOff>131886</xdr:rowOff>
    </xdr:to>
    <xdr:pic>
      <xdr:nvPicPr>
        <xdr:cNvPr id="59" name="Рисунок 58" descr="tmp.jpg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0915650" y="753046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401</xdr:row>
      <xdr:rowOff>1</xdr:rowOff>
    </xdr:from>
    <xdr:to>
      <xdr:col>13</xdr:col>
      <xdr:colOff>304800</xdr:colOff>
      <xdr:row>420</xdr:row>
      <xdr:rowOff>131886</xdr:rowOff>
    </xdr:to>
    <xdr:pic>
      <xdr:nvPicPr>
        <xdr:cNvPr id="60" name="Рисунок 59" descr="tmp.jpg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2744450" y="764476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413</xdr:row>
      <xdr:rowOff>1</xdr:rowOff>
    </xdr:from>
    <xdr:to>
      <xdr:col>16</xdr:col>
      <xdr:colOff>304800</xdr:colOff>
      <xdr:row>432</xdr:row>
      <xdr:rowOff>131886</xdr:rowOff>
    </xdr:to>
    <xdr:pic>
      <xdr:nvPicPr>
        <xdr:cNvPr id="61" name="Рисунок 60" descr="tmp.jpg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4573250" y="787336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417</xdr:row>
      <xdr:rowOff>1</xdr:rowOff>
    </xdr:from>
    <xdr:to>
      <xdr:col>10</xdr:col>
      <xdr:colOff>304800</xdr:colOff>
      <xdr:row>436</xdr:row>
      <xdr:rowOff>131886</xdr:rowOff>
    </xdr:to>
    <xdr:pic>
      <xdr:nvPicPr>
        <xdr:cNvPr id="62" name="Рисунок 61" descr="tmp.jpg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0915650" y="794956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422</xdr:row>
      <xdr:rowOff>0</xdr:rowOff>
    </xdr:from>
    <xdr:to>
      <xdr:col>13</xdr:col>
      <xdr:colOff>304800</xdr:colOff>
      <xdr:row>441</xdr:row>
      <xdr:rowOff>131885</xdr:rowOff>
    </xdr:to>
    <xdr:pic>
      <xdr:nvPicPr>
        <xdr:cNvPr id="63" name="Рисунок 62" descr="tmp.jpg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2744450" y="80448150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433</xdr:row>
      <xdr:rowOff>1</xdr:rowOff>
    </xdr:from>
    <xdr:to>
      <xdr:col>16</xdr:col>
      <xdr:colOff>304800</xdr:colOff>
      <xdr:row>452</xdr:row>
      <xdr:rowOff>131886</xdr:rowOff>
    </xdr:to>
    <xdr:pic>
      <xdr:nvPicPr>
        <xdr:cNvPr id="64" name="Рисунок 63" descr="tmp.jpg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4573250" y="825436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438</xdr:row>
      <xdr:rowOff>0</xdr:rowOff>
    </xdr:from>
    <xdr:to>
      <xdr:col>10</xdr:col>
      <xdr:colOff>304800</xdr:colOff>
      <xdr:row>457</xdr:row>
      <xdr:rowOff>131885</xdr:rowOff>
    </xdr:to>
    <xdr:pic>
      <xdr:nvPicPr>
        <xdr:cNvPr id="65" name="Рисунок 64" descr="tmp.jpg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0915650" y="83496150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448</xdr:row>
      <xdr:rowOff>0</xdr:rowOff>
    </xdr:from>
    <xdr:to>
      <xdr:col>13</xdr:col>
      <xdr:colOff>304800</xdr:colOff>
      <xdr:row>467</xdr:row>
      <xdr:rowOff>131885</xdr:rowOff>
    </xdr:to>
    <xdr:pic>
      <xdr:nvPicPr>
        <xdr:cNvPr id="66" name="Рисунок 65" descr="tmp.jpg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2744450" y="85401150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454</xdr:row>
      <xdr:rowOff>0</xdr:rowOff>
    </xdr:from>
    <xdr:to>
      <xdr:col>16</xdr:col>
      <xdr:colOff>304800</xdr:colOff>
      <xdr:row>466</xdr:row>
      <xdr:rowOff>152400</xdr:rowOff>
    </xdr:to>
    <xdr:pic>
      <xdr:nvPicPr>
        <xdr:cNvPr id="67" name="Рисунок 66" descr="tmp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4573250" y="86544150"/>
          <a:ext cx="1524000" cy="24384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461</xdr:row>
      <xdr:rowOff>0</xdr:rowOff>
    </xdr:from>
    <xdr:to>
      <xdr:col>10</xdr:col>
      <xdr:colOff>304800</xdr:colOff>
      <xdr:row>480</xdr:row>
      <xdr:rowOff>131885</xdr:rowOff>
    </xdr:to>
    <xdr:pic>
      <xdr:nvPicPr>
        <xdr:cNvPr id="68" name="Рисунок 67" descr="tmp.jpg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0915650" y="87877650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473</xdr:row>
      <xdr:rowOff>0</xdr:rowOff>
    </xdr:from>
    <xdr:to>
      <xdr:col>13</xdr:col>
      <xdr:colOff>304800</xdr:colOff>
      <xdr:row>484</xdr:row>
      <xdr:rowOff>113196</xdr:rowOff>
    </xdr:to>
    <xdr:pic>
      <xdr:nvPicPr>
        <xdr:cNvPr id="69" name="Рисунок 68" descr="tmp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2744450" y="9016365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479</xdr:row>
      <xdr:rowOff>0</xdr:rowOff>
    </xdr:from>
    <xdr:to>
      <xdr:col>16</xdr:col>
      <xdr:colOff>304800</xdr:colOff>
      <xdr:row>490</xdr:row>
      <xdr:rowOff>113196</xdr:rowOff>
    </xdr:to>
    <xdr:pic>
      <xdr:nvPicPr>
        <xdr:cNvPr id="70" name="Рисунок 69" descr="tmp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4573250" y="9130665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485</xdr:row>
      <xdr:rowOff>1</xdr:rowOff>
    </xdr:from>
    <xdr:to>
      <xdr:col>10</xdr:col>
      <xdr:colOff>304800</xdr:colOff>
      <xdr:row>504</xdr:row>
      <xdr:rowOff>131886</xdr:rowOff>
    </xdr:to>
    <xdr:pic>
      <xdr:nvPicPr>
        <xdr:cNvPr id="71" name="Рисунок 70" descr="tmp.jpg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0915650" y="924496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497</xdr:row>
      <xdr:rowOff>1</xdr:rowOff>
    </xdr:from>
    <xdr:to>
      <xdr:col>13</xdr:col>
      <xdr:colOff>304800</xdr:colOff>
      <xdr:row>516</xdr:row>
      <xdr:rowOff>131886</xdr:rowOff>
    </xdr:to>
    <xdr:pic>
      <xdr:nvPicPr>
        <xdr:cNvPr id="72" name="Рисунок 71" descr="tmp.jpg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2744450" y="947356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507</xdr:row>
      <xdr:rowOff>1</xdr:rowOff>
    </xdr:from>
    <xdr:to>
      <xdr:col>16</xdr:col>
      <xdr:colOff>304800</xdr:colOff>
      <xdr:row>526</xdr:row>
      <xdr:rowOff>131886</xdr:rowOff>
    </xdr:to>
    <xdr:pic>
      <xdr:nvPicPr>
        <xdr:cNvPr id="73" name="Рисунок 72" descr="tmp.jpg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4573250" y="966406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513</xdr:row>
      <xdr:rowOff>1</xdr:rowOff>
    </xdr:from>
    <xdr:to>
      <xdr:col>10</xdr:col>
      <xdr:colOff>304800</xdr:colOff>
      <xdr:row>532</xdr:row>
      <xdr:rowOff>131886</xdr:rowOff>
    </xdr:to>
    <xdr:pic>
      <xdr:nvPicPr>
        <xdr:cNvPr id="74" name="Рисунок 73" descr="tmp.jpg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0915650" y="977836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519</xdr:row>
      <xdr:rowOff>1</xdr:rowOff>
    </xdr:from>
    <xdr:to>
      <xdr:col>13</xdr:col>
      <xdr:colOff>304800</xdr:colOff>
      <xdr:row>538</xdr:row>
      <xdr:rowOff>131886</xdr:rowOff>
    </xdr:to>
    <xdr:pic>
      <xdr:nvPicPr>
        <xdr:cNvPr id="75" name="Рисунок 74" descr="tmp.jpg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2744450" y="989266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531</xdr:row>
      <xdr:rowOff>0</xdr:rowOff>
    </xdr:from>
    <xdr:to>
      <xdr:col>16</xdr:col>
      <xdr:colOff>304800</xdr:colOff>
      <xdr:row>542</xdr:row>
      <xdr:rowOff>113196</xdr:rowOff>
    </xdr:to>
    <xdr:pic>
      <xdr:nvPicPr>
        <xdr:cNvPr id="76" name="Рисунок 75" descr="tmp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4573250" y="10121265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538</xdr:row>
      <xdr:rowOff>0</xdr:rowOff>
    </xdr:from>
    <xdr:to>
      <xdr:col>10</xdr:col>
      <xdr:colOff>304800</xdr:colOff>
      <xdr:row>549</xdr:row>
      <xdr:rowOff>113196</xdr:rowOff>
    </xdr:to>
    <xdr:pic>
      <xdr:nvPicPr>
        <xdr:cNvPr id="77" name="Рисунок 76" descr="tmp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0915650" y="102546150"/>
          <a:ext cx="1524000" cy="2208696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543</xdr:row>
      <xdr:rowOff>1</xdr:rowOff>
    </xdr:from>
    <xdr:to>
      <xdr:col>13</xdr:col>
      <xdr:colOff>304800</xdr:colOff>
      <xdr:row>562</xdr:row>
      <xdr:rowOff>131886</xdr:rowOff>
    </xdr:to>
    <xdr:pic>
      <xdr:nvPicPr>
        <xdr:cNvPr id="78" name="Рисунок 77" descr="tmp.jpg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2744450" y="1034986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550</xdr:row>
      <xdr:rowOff>1</xdr:rowOff>
    </xdr:from>
    <xdr:to>
      <xdr:col>16</xdr:col>
      <xdr:colOff>304800</xdr:colOff>
      <xdr:row>569</xdr:row>
      <xdr:rowOff>131886</xdr:rowOff>
    </xdr:to>
    <xdr:pic>
      <xdr:nvPicPr>
        <xdr:cNvPr id="79" name="Рисунок 78" descr="tmp.jpg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4573250" y="1048321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562</xdr:row>
      <xdr:rowOff>1</xdr:rowOff>
    </xdr:from>
    <xdr:to>
      <xdr:col>10</xdr:col>
      <xdr:colOff>304800</xdr:colOff>
      <xdr:row>581</xdr:row>
      <xdr:rowOff>131886</xdr:rowOff>
    </xdr:to>
    <xdr:pic>
      <xdr:nvPicPr>
        <xdr:cNvPr id="80" name="Рисунок 79" descr="tmp.jpg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0915650" y="1071181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574</xdr:row>
      <xdr:rowOff>1</xdr:rowOff>
    </xdr:from>
    <xdr:to>
      <xdr:col>13</xdr:col>
      <xdr:colOff>304800</xdr:colOff>
      <xdr:row>593</xdr:row>
      <xdr:rowOff>131886</xdr:rowOff>
    </xdr:to>
    <xdr:pic>
      <xdr:nvPicPr>
        <xdr:cNvPr id="81" name="Рисунок 80" descr="tmp.jpg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2744450" y="109404151"/>
          <a:ext cx="1524000" cy="375138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581</xdr:row>
      <xdr:rowOff>1</xdr:rowOff>
    </xdr:from>
    <xdr:to>
      <xdr:col>16</xdr:col>
      <xdr:colOff>304800</xdr:colOff>
      <xdr:row>600</xdr:row>
      <xdr:rowOff>131886</xdr:rowOff>
    </xdr:to>
    <xdr:pic>
      <xdr:nvPicPr>
        <xdr:cNvPr id="82" name="Рисунок 81" descr="tmp.jpg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4573250" y="110737651"/>
          <a:ext cx="1524000" cy="37513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5"/>
  <sheetViews>
    <sheetView tabSelected="1" topLeftCell="E1" workbookViewId="0">
      <selection activeCell="H7" sqref="H7"/>
    </sheetView>
  </sheetViews>
  <sheetFormatPr defaultRowHeight="15" x14ac:dyDescent="0.25"/>
  <cols>
    <col min="1" max="1" width="14.28515625" hidden="1" customWidth="1"/>
    <col min="2" max="2" width="11.140625" hidden="1" customWidth="1"/>
    <col min="3" max="3" width="14.85546875" hidden="1" customWidth="1"/>
    <col min="4" max="4" width="18.5703125" hidden="1" customWidth="1"/>
    <col min="5" max="5" width="37.7109375" customWidth="1"/>
  </cols>
  <sheetData>
    <row r="1" spans="1:13" ht="21" x14ac:dyDescent="0.35">
      <c r="E1" s="7" t="s">
        <v>1076</v>
      </c>
      <c r="F1" s="7"/>
      <c r="G1" s="7"/>
    </row>
    <row r="2" spans="1:13" x14ac:dyDescent="0.25">
      <c r="E2" s="10" t="s">
        <v>1081</v>
      </c>
    </row>
    <row r="4" spans="1:13" ht="30" x14ac:dyDescent="0.25">
      <c r="E4" s="4" t="s">
        <v>1077</v>
      </c>
      <c r="F4" s="4" t="s">
        <v>1078</v>
      </c>
      <c r="G4" s="5" t="s">
        <v>1080</v>
      </c>
      <c r="H4" s="9" t="s">
        <v>1079</v>
      </c>
    </row>
    <row r="5" spans="1:13" ht="15.75" x14ac:dyDescent="0.25">
      <c r="E5" s="8" t="s">
        <v>0</v>
      </c>
      <c r="F5" s="8"/>
      <c r="G5" s="8"/>
    </row>
    <row r="6" spans="1:13" ht="15.75" x14ac:dyDescent="0.25">
      <c r="E6" s="8" t="s">
        <v>1</v>
      </c>
      <c r="F6" s="8"/>
      <c r="G6" s="8"/>
    </row>
    <row r="7" spans="1:13" ht="15.75" x14ac:dyDescent="0.25">
      <c r="E7" s="8" t="s">
        <v>2</v>
      </c>
      <c r="F7" s="8"/>
      <c r="G7" s="8"/>
    </row>
    <row r="8" spans="1:13" x14ac:dyDescent="0.25">
      <c r="E8" s="6" t="s">
        <v>3</v>
      </c>
      <c r="F8" s="6"/>
      <c r="G8" s="6"/>
      <c r="I8" s="2"/>
      <c r="J8" s="2"/>
    </row>
    <row r="9" spans="1:13" x14ac:dyDescent="0.25">
      <c r="A9" s="1" t="s">
        <v>4</v>
      </c>
      <c r="B9" s="1" t="s">
        <v>3</v>
      </c>
      <c r="C9" s="1" t="s">
        <v>5</v>
      </c>
      <c r="D9" s="1">
        <v>2443</v>
      </c>
      <c r="E9" s="1" t="s">
        <v>6</v>
      </c>
      <c r="F9" s="1">
        <v>28</v>
      </c>
      <c r="G9" s="1">
        <v>0</v>
      </c>
      <c r="H9" s="1">
        <v>1700</v>
      </c>
    </row>
    <row r="10" spans="1:13" x14ac:dyDescent="0.25">
      <c r="A10" s="1" t="s">
        <v>4</v>
      </c>
      <c r="B10" s="1" t="s">
        <v>3</v>
      </c>
      <c r="C10" s="1" t="s">
        <v>7</v>
      </c>
      <c r="D10" s="1">
        <v>2518</v>
      </c>
      <c r="E10" s="1" t="s">
        <v>8</v>
      </c>
      <c r="F10" s="1">
        <v>31</v>
      </c>
      <c r="G10" s="1">
        <v>0</v>
      </c>
      <c r="H10" s="1">
        <v>1700</v>
      </c>
    </row>
    <row r="11" spans="1:13" x14ac:dyDescent="0.25">
      <c r="A11" s="3"/>
      <c r="B11" s="3"/>
      <c r="C11" s="3"/>
      <c r="D11" s="3"/>
      <c r="E11" s="3" t="s">
        <v>9</v>
      </c>
      <c r="F11" s="3"/>
      <c r="G11" s="3">
        <f t="shared" ref="G11" si="0">SUM(G9:G10)</f>
        <v>0</v>
      </c>
      <c r="H11" s="1"/>
    </row>
    <row r="12" spans="1:13" x14ac:dyDescent="0.25">
      <c r="E12" s="6" t="s">
        <v>10</v>
      </c>
      <c r="F12" s="6"/>
      <c r="G12" s="6"/>
      <c r="H12" s="1"/>
      <c r="I12" s="2"/>
      <c r="J12" s="2"/>
      <c r="K12" s="2"/>
      <c r="L12" s="2"/>
      <c r="M12" s="2"/>
    </row>
    <row r="13" spans="1:13" x14ac:dyDescent="0.25">
      <c r="A13" s="1" t="s">
        <v>11</v>
      </c>
      <c r="B13" s="1" t="s">
        <v>10</v>
      </c>
      <c r="C13" s="1" t="s">
        <v>12</v>
      </c>
      <c r="D13" s="1" t="s">
        <v>13</v>
      </c>
      <c r="E13" s="1" t="s">
        <v>14</v>
      </c>
      <c r="F13" s="1">
        <v>47</v>
      </c>
      <c r="G13" s="1">
        <v>0</v>
      </c>
      <c r="H13" s="1">
        <v>1790</v>
      </c>
    </row>
    <row r="14" spans="1:13" x14ac:dyDescent="0.25">
      <c r="A14" s="1" t="s">
        <v>11</v>
      </c>
      <c r="B14" s="1" t="s">
        <v>10</v>
      </c>
      <c r="C14" s="1" t="s">
        <v>15</v>
      </c>
      <c r="D14" s="1">
        <v>3047</v>
      </c>
      <c r="E14" s="1" t="s">
        <v>16</v>
      </c>
      <c r="F14" s="1">
        <v>16</v>
      </c>
      <c r="G14" s="1">
        <v>0</v>
      </c>
      <c r="H14" s="1">
        <v>1790</v>
      </c>
    </row>
    <row r="15" spans="1:13" x14ac:dyDescent="0.25">
      <c r="A15" s="1" t="s">
        <v>11</v>
      </c>
      <c r="B15" s="1" t="s">
        <v>10</v>
      </c>
      <c r="C15" s="1" t="s">
        <v>17</v>
      </c>
      <c r="D15" s="1">
        <v>2742</v>
      </c>
      <c r="E15" s="1" t="s">
        <v>18</v>
      </c>
      <c r="F15" s="1">
        <v>50</v>
      </c>
      <c r="G15" s="1">
        <v>0</v>
      </c>
      <c r="H15" s="1">
        <v>1790</v>
      </c>
    </row>
    <row r="16" spans="1:13" x14ac:dyDescent="0.25">
      <c r="A16" s="1" t="s">
        <v>11</v>
      </c>
      <c r="B16" s="1" t="s">
        <v>10</v>
      </c>
      <c r="C16" s="1" t="s">
        <v>19</v>
      </c>
      <c r="D16" s="1">
        <v>3048</v>
      </c>
      <c r="E16" s="1" t="s">
        <v>20</v>
      </c>
      <c r="F16" s="1">
        <v>26</v>
      </c>
      <c r="G16" s="1">
        <v>0</v>
      </c>
      <c r="H16" s="1">
        <v>1790</v>
      </c>
    </row>
    <row r="17" spans="1:16" x14ac:dyDescent="0.25">
      <c r="A17" s="1" t="s">
        <v>11</v>
      </c>
      <c r="B17" s="1" t="s">
        <v>10</v>
      </c>
      <c r="C17" s="1" t="s">
        <v>21</v>
      </c>
      <c r="D17" s="1" t="s">
        <v>22</v>
      </c>
      <c r="E17" s="1" t="s">
        <v>23</v>
      </c>
      <c r="F17" s="1">
        <v>38</v>
      </c>
      <c r="G17" s="1">
        <v>0</v>
      </c>
      <c r="H17" s="1">
        <v>1790</v>
      </c>
    </row>
    <row r="18" spans="1:16" x14ac:dyDescent="0.25">
      <c r="A18" s="1" t="s">
        <v>11</v>
      </c>
      <c r="B18" s="1" t="s">
        <v>10</v>
      </c>
      <c r="C18" s="1" t="s">
        <v>24</v>
      </c>
      <c r="D18" s="1">
        <v>3049</v>
      </c>
      <c r="E18" s="1" t="s">
        <v>25</v>
      </c>
      <c r="F18" s="1">
        <v>40</v>
      </c>
      <c r="G18" s="1">
        <v>0</v>
      </c>
      <c r="H18" s="1">
        <v>1790</v>
      </c>
    </row>
    <row r="19" spans="1:16" x14ac:dyDescent="0.25">
      <c r="A19" s="1" t="s">
        <v>11</v>
      </c>
      <c r="B19" s="1" t="s">
        <v>10</v>
      </c>
      <c r="C19" s="1" t="s">
        <v>26</v>
      </c>
      <c r="D19" s="1" t="s">
        <v>27</v>
      </c>
      <c r="E19" s="1" t="s">
        <v>28</v>
      </c>
      <c r="F19" s="1">
        <v>45</v>
      </c>
      <c r="G19" s="1">
        <v>0</v>
      </c>
      <c r="H19" s="1">
        <v>1790</v>
      </c>
    </row>
    <row r="20" spans="1:16" x14ac:dyDescent="0.25">
      <c r="A20" s="1" t="s">
        <v>11</v>
      </c>
      <c r="B20" s="1" t="s">
        <v>10</v>
      </c>
      <c r="C20" s="1" t="s">
        <v>29</v>
      </c>
      <c r="D20" s="1">
        <v>3050</v>
      </c>
      <c r="E20" s="1" t="s">
        <v>30</v>
      </c>
      <c r="F20" s="1">
        <v>31</v>
      </c>
      <c r="G20" s="1">
        <v>0</v>
      </c>
      <c r="H20" s="1">
        <v>1790</v>
      </c>
    </row>
    <row r="21" spans="1:16" x14ac:dyDescent="0.25">
      <c r="A21" s="1" t="s">
        <v>11</v>
      </c>
      <c r="B21" s="1" t="s">
        <v>10</v>
      </c>
      <c r="C21" s="1" t="s">
        <v>31</v>
      </c>
      <c r="D21" s="1" t="s">
        <v>32</v>
      </c>
      <c r="E21" s="1" t="s">
        <v>33</v>
      </c>
      <c r="F21" s="1">
        <v>38</v>
      </c>
      <c r="G21" s="1">
        <v>0</v>
      </c>
      <c r="H21" s="1">
        <v>1790</v>
      </c>
    </row>
    <row r="22" spans="1:16" x14ac:dyDescent="0.25">
      <c r="A22" s="1" t="s">
        <v>11</v>
      </c>
      <c r="B22" s="1" t="s">
        <v>10</v>
      </c>
      <c r="C22" s="1" t="s">
        <v>34</v>
      </c>
      <c r="D22" s="1">
        <v>3170</v>
      </c>
      <c r="E22" s="1" t="s">
        <v>35</v>
      </c>
      <c r="F22" s="1">
        <v>29</v>
      </c>
      <c r="G22" s="1">
        <v>0</v>
      </c>
      <c r="H22" s="1">
        <v>1790</v>
      </c>
    </row>
    <row r="23" spans="1:16" x14ac:dyDescent="0.25">
      <c r="A23" s="3"/>
      <c r="B23" s="3"/>
      <c r="C23" s="3"/>
      <c r="D23" s="3"/>
      <c r="E23" s="3" t="s">
        <v>36</v>
      </c>
      <c r="F23" s="3"/>
      <c r="G23" s="3">
        <f t="shared" ref="G23" si="1">SUM(G13:G22)</f>
        <v>0</v>
      </c>
      <c r="H23" s="1"/>
    </row>
    <row r="24" spans="1:16" ht="15.75" x14ac:dyDescent="0.25">
      <c r="E24" s="8" t="s">
        <v>37</v>
      </c>
      <c r="F24" s="8"/>
      <c r="G24" s="8"/>
      <c r="H24" s="1"/>
    </row>
    <row r="25" spans="1:16" x14ac:dyDescent="0.25">
      <c r="E25" s="6" t="s">
        <v>38</v>
      </c>
      <c r="F25" s="6"/>
      <c r="G25" s="6"/>
      <c r="H25" s="1"/>
      <c r="I25" s="2"/>
      <c r="J25" s="2"/>
      <c r="K25" s="2"/>
      <c r="L25" s="2"/>
      <c r="M25" s="2"/>
      <c r="N25" s="2"/>
      <c r="O25" s="2"/>
      <c r="P25" s="2"/>
    </row>
    <row r="26" spans="1:16" x14ac:dyDescent="0.25">
      <c r="A26" s="1" t="s">
        <v>39</v>
      </c>
      <c r="B26" s="1" t="s">
        <v>38</v>
      </c>
      <c r="C26" s="1" t="s">
        <v>40</v>
      </c>
      <c r="D26" s="1" t="s">
        <v>41</v>
      </c>
      <c r="E26" s="1" t="s">
        <v>42</v>
      </c>
      <c r="F26" s="1">
        <v>40</v>
      </c>
      <c r="G26" s="1">
        <v>0</v>
      </c>
      <c r="H26" s="1">
        <v>1160</v>
      </c>
    </row>
    <row r="27" spans="1:16" x14ac:dyDescent="0.25">
      <c r="A27" s="1" t="s">
        <v>39</v>
      </c>
      <c r="B27" s="1" t="s">
        <v>38</v>
      </c>
      <c r="C27" s="1" t="s">
        <v>43</v>
      </c>
      <c r="D27" s="1" t="s">
        <v>44</v>
      </c>
      <c r="E27" s="1" t="s">
        <v>45</v>
      </c>
      <c r="F27" s="1">
        <v>40</v>
      </c>
      <c r="G27" s="1">
        <v>0</v>
      </c>
      <c r="H27" s="1">
        <v>1160</v>
      </c>
    </row>
    <row r="28" spans="1:16" x14ac:dyDescent="0.25">
      <c r="A28" s="1" t="s">
        <v>39</v>
      </c>
      <c r="B28" s="1" t="s">
        <v>38</v>
      </c>
      <c r="C28" s="1" t="s">
        <v>46</v>
      </c>
      <c r="D28" s="1" t="s">
        <v>47</v>
      </c>
      <c r="E28" s="1" t="s">
        <v>48</v>
      </c>
      <c r="F28" s="1">
        <v>35</v>
      </c>
      <c r="G28" s="1">
        <v>0</v>
      </c>
      <c r="H28" s="1">
        <v>1160</v>
      </c>
    </row>
    <row r="29" spans="1:16" x14ac:dyDescent="0.25">
      <c r="A29" s="1" t="s">
        <v>39</v>
      </c>
      <c r="B29" s="1" t="s">
        <v>38</v>
      </c>
      <c r="C29" s="1" t="s">
        <v>49</v>
      </c>
      <c r="D29" s="1">
        <v>2640</v>
      </c>
      <c r="E29" s="1" t="s">
        <v>50</v>
      </c>
      <c r="F29" s="1">
        <v>43</v>
      </c>
      <c r="G29" s="1">
        <v>0</v>
      </c>
      <c r="H29" s="1">
        <v>1160</v>
      </c>
    </row>
    <row r="30" spans="1:16" x14ac:dyDescent="0.25">
      <c r="A30" s="3"/>
      <c r="B30" s="3"/>
      <c r="C30" s="3"/>
      <c r="D30" s="3"/>
      <c r="E30" s="3" t="s">
        <v>51</v>
      </c>
      <c r="F30" s="3"/>
      <c r="G30" s="3">
        <f t="shared" ref="G30" si="2">SUM(G26:G29)</f>
        <v>0</v>
      </c>
      <c r="H30" s="1"/>
    </row>
    <row r="31" spans="1:16" x14ac:dyDescent="0.25">
      <c r="E31" s="6" t="s">
        <v>52</v>
      </c>
      <c r="F31" s="6"/>
      <c r="G31" s="6"/>
      <c r="H31" s="1"/>
      <c r="I31" s="2"/>
      <c r="J31" s="2"/>
    </row>
    <row r="32" spans="1:16" x14ac:dyDescent="0.25">
      <c r="A32" s="1" t="s">
        <v>53</v>
      </c>
      <c r="B32" s="1" t="s">
        <v>52</v>
      </c>
      <c r="C32" s="1" t="s">
        <v>54</v>
      </c>
      <c r="D32" s="1">
        <v>2643</v>
      </c>
      <c r="E32" s="1" t="s">
        <v>55</v>
      </c>
      <c r="F32" s="1">
        <v>53</v>
      </c>
      <c r="G32" s="1">
        <v>0</v>
      </c>
      <c r="H32" s="1">
        <v>1300</v>
      </c>
    </row>
    <row r="33" spans="1:13" x14ac:dyDescent="0.25">
      <c r="A33" s="1" t="s">
        <v>53</v>
      </c>
      <c r="B33" s="1" t="s">
        <v>52</v>
      </c>
      <c r="C33" s="1" t="s">
        <v>56</v>
      </c>
      <c r="D33" s="1">
        <v>2645</v>
      </c>
      <c r="E33" s="1" t="s">
        <v>57</v>
      </c>
      <c r="F33" s="1">
        <v>57</v>
      </c>
      <c r="G33" s="1">
        <v>0</v>
      </c>
      <c r="H33" s="1">
        <v>1300</v>
      </c>
    </row>
    <row r="34" spans="1:13" x14ac:dyDescent="0.25">
      <c r="A34" s="1" t="s">
        <v>53</v>
      </c>
      <c r="B34" s="1" t="s">
        <v>52</v>
      </c>
      <c r="C34" s="1" t="s">
        <v>58</v>
      </c>
      <c r="D34" s="1">
        <v>2647</v>
      </c>
      <c r="E34" s="1" t="s">
        <v>59</v>
      </c>
      <c r="F34" s="1">
        <v>51</v>
      </c>
      <c r="G34" s="1">
        <v>0</v>
      </c>
      <c r="H34" s="1">
        <v>1300</v>
      </c>
    </row>
    <row r="35" spans="1:13" x14ac:dyDescent="0.25">
      <c r="A35" s="1" t="s">
        <v>53</v>
      </c>
      <c r="B35" s="1" t="s">
        <v>52</v>
      </c>
      <c r="C35" s="1" t="s">
        <v>60</v>
      </c>
      <c r="D35" s="1">
        <v>2649</v>
      </c>
      <c r="E35" s="1" t="s">
        <v>61</v>
      </c>
      <c r="F35" s="1">
        <v>48</v>
      </c>
      <c r="G35" s="1">
        <v>0</v>
      </c>
      <c r="H35" s="1">
        <v>1300</v>
      </c>
    </row>
    <row r="36" spans="1:13" x14ac:dyDescent="0.25">
      <c r="A36" s="1" t="s">
        <v>53</v>
      </c>
      <c r="B36" s="1" t="s">
        <v>52</v>
      </c>
      <c r="C36" s="1" t="s">
        <v>62</v>
      </c>
      <c r="D36" s="1">
        <v>2651</v>
      </c>
      <c r="E36" s="1" t="s">
        <v>63</v>
      </c>
      <c r="F36" s="1">
        <v>56</v>
      </c>
      <c r="G36" s="1">
        <v>0</v>
      </c>
      <c r="H36" s="1">
        <v>1300</v>
      </c>
    </row>
    <row r="37" spans="1:13" x14ac:dyDescent="0.25">
      <c r="A37" s="3"/>
      <c r="B37" s="3"/>
      <c r="C37" s="3"/>
      <c r="D37" s="3"/>
      <c r="E37" s="3" t="s">
        <v>64</v>
      </c>
      <c r="F37" s="3"/>
      <c r="G37" s="3">
        <f t="shared" ref="G37" si="3">SUM(G32:G36)</f>
        <v>0</v>
      </c>
      <c r="H37" s="1"/>
    </row>
    <row r="38" spans="1:13" x14ac:dyDescent="0.25">
      <c r="E38" s="6" t="s">
        <v>65</v>
      </c>
      <c r="F38" s="6"/>
      <c r="G38" s="6"/>
      <c r="H38" s="1"/>
      <c r="I38" s="2"/>
      <c r="J38" s="2"/>
      <c r="K38" s="2"/>
      <c r="L38" s="2"/>
      <c r="M38" s="2"/>
    </row>
    <row r="39" spans="1:13" x14ac:dyDescent="0.25">
      <c r="A39" s="1" t="s">
        <v>66</v>
      </c>
      <c r="B39" s="1" t="s">
        <v>65</v>
      </c>
      <c r="C39" s="1" t="s">
        <v>67</v>
      </c>
      <c r="D39" s="1" t="s">
        <v>68</v>
      </c>
      <c r="E39" s="1" t="s">
        <v>69</v>
      </c>
      <c r="F39" s="1">
        <v>16</v>
      </c>
      <c r="G39" s="1">
        <v>0</v>
      </c>
      <c r="H39" s="1">
        <v>1320</v>
      </c>
    </row>
    <row r="40" spans="1:13" x14ac:dyDescent="0.25">
      <c r="A40" s="1" t="s">
        <v>66</v>
      </c>
      <c r="B40" s="1" t="s">
        <v>65</v>
      </c>
      <c r="C40" s="1" t="s">
        <v>70</v>
      </c>
      <c r="D40" s="1" t="s">
        <v>71</v>
      </c>
      <c r="E40" s="1" t="s">
        <v>72</v>
      </c>
      <c r="F40" s="1">
        <v>81</v>
      </c>
      <c r="G40" s="1">
        <v>0</v>
      </c>
      <c r="H40" s="1">
        <v>1320</v>
      </c>
    </row>
    <row r="41" spans="1:13" x14ac:dyDescent="0.25">
      <c r="A41" s="1" t="s">
        <v>66</v>
      </c>
      <c r="B41" s="1" t="s">
        <v>65</v>
      </c>
      <c r="C41" s="1" t="s">
        <v>73</v>
      </c>
      <c r="D41" s="1" t="s">
        <v>74</v>
      </c>
      <c r="E41" s="1" t="s">
        <v>75</v>
      </c>
      <c r="F41" s="1">
        <v>18</v>
      </c>
      <c r="G41" s="1">
        <v>0</v>
      </c>
      <c r="H41" s="1">
        <v>1320</v>
      </c>
    </row>
    <row r="42" spans="1:13" x14ac:dyDescent="0.25">
      <c r="A42" s="1" t="s">
        <v>66</v>
      </c>
      <c r="B42" s="1" t="s">
        <v>65</v>
      </c>
      <c r="C42" s="1" t="s">
        <v>76</v>
      </c>
      <c r="D42" s="1" t="s">
        <v>77</v>
      </c>
      <c r="E42" s="1" t="s">
        <v>78</v>
      </c>
      <c r="F42" s="1">
        <v>83</v>
      </c>
      <c r="G42" s="1">
        <v>0</v>
      </c>
      <c r="H42" s="1">
        <v>1320</v>
      </c>
    </row>
    <row r="43" spans="1:13" x14ac:dyDescent="0.25">
      <c r="A43" s="1" t="s">
        <v>66</v>
      </c>
      <c r="B43" s="1" t="s">
        <v>65</v>
      </c>
      <c r="C43" s="1" t="s">
        <v>79</v>
      </c>
      <c r="D43" s="1" t="s">
        <v>80</v>
      </c>
      <c r="E43" s="1" t="s">
        <v>81</v>
      </c>
      <c r="F43" s="1">
        <v>20</v>
      </c>
      <c r="G43" s="1">
        <v>0</v>
      </c>
      <c r="H43" s="1">
        <v>1320</v>
      </c>
    </row>
    <row r="44" spans="1:13" x14ac:dyDescent="0.25">
      <c r="A44" s="1" t="s">
        <v>66</v>
      </c>
      <c r="B44" s="1" t="s">
        <v>65</v>
      </c>
      <c r="C44" s="1" t="s">
        <v>82</v>
      </c>
      <c r="D44" s="1" t="s">
        <v>83</v>
      </c>
      <c r="E44" s="1" t="s">
        <v>84</v>
      </c>
      <c r="F44" s="1">
        <v>89</v>
      </c>
      <c r="G44" s="1">
        <v>0</v>
      </c>
      <c r="H44" s="1">
        <v>1320</v>
      </c>
    </row>
    <row r="45" spans="1:13" x14ac:dyDescent="0.25">
      <c r="A45" s="1" t="s">
        <v>66</v>
      </c>
      <c r="B45" s="1" t="s">
        <v>65</v>
      </c>
      <c r="C45" s="1" t="s">
        <v>85</v>
      </c>
      <c r="D45" s="1" t="s">
        <v>86</v>
      </c>
      <c r="E45" s="1" t="s">
        <v>87</v>
      </c>
      <c r="F45" s="1">
        <v>25</v>
      </c>
      <c r="G45" s="1">
        <v>0</v>
      </c>
      <c r="H45" s="1">
        <v>1320</v>
      </c>
    </row>
    <row r="46" spans="1:13" x14ac:dyDescent="0.25">
      <c r="A46" s="1" t="s">
        <v>66</v>
      </c>
      <c r="B46" s="1" t="s">
        <v>65</v>
      </c>
      <c r="C46" s="1" t="s">
        <v>88</v>
      </c>
      <c r="D46" s="1" t="s">
        <v>89</v>
      </c>
      <c r="E46" s="1" t="s">
        <v>90</v>
      </c>
      <c r="F46" s="1">
        <v>91</v>
      </c>
      <c r="G46" s="1">
        <v>0</v>
      </c>
      <c r="H46" s="1">
        <v>1320</v>
      </c>
    </row>
    <row r="47" spans="1:13" x14ac:dyDescent="0.25">
      <c r="A47" s="1" t="s">
        <v>66</v>
      </c>
      <c r="B47" s="1" t="s">
        <v>65</v>
      </c>
      <c r="C47" s="1" t="s">
        <v>91</v>
      </c>
      <c r="D47" s="1" t="s">
        <v>92</v>
      </c>
      <c r="E47" s="1" t="s">
        <v>93</v>
      </c>
      <c r="F47" s="1">
        <v>19</v>
      </c>
      <c r="G47" s="1">
        <v>0</v>
      </c>
      <c r="H47" s="1">
        <v>1320</v>
      </c>
    </row>
    <row r="48" spans="1:13" x14ac:dyDescent="0.25">
      <c r="A48" s="1" t="s">
        <v>66</v>
      </c>
      <c r="B48" s="1" t="s">
        <v>65</v>
      </c>
      <c r="C48" s="1" t="s">
        <v>94</v>
      </c>
      <c r="D48" s="1" t="s">
        <v>95</v>
      </c>
      <c r="E48" s="1" t="s">
        <v>96</v>
      </c>
      <c r="F48" s="1">
        <v>96</v>
      </c>
      <c r="G48" s="1">
        <v>0</v>
      </c>
      <c r="H48" s="1">
        <v>1320</v>
      </c>
    </row>
    <row r="49" spans="1:16" x14ac:dyDescent="0.25">
      <c r="A49" s="3"/>
      <c r="B49" s="3"/>
      <c r="C49" s="3"/>
      <c r="D49" s="3"/>
      <c r="E49" s="3" t="s">
        <v>97</v>
      </c>
      <c r="F49" s="3"/>
      <c r="G49" s="3">
        <f t="shared" ref="G49" si="4">SUM(G39:G48)</f>
        <v>0</v>
      </c>
      <c r="H49" s="1"/>
    </row>
    <row r="50" spans="1:16" x14ac:dyDescent="0.25">
      <c r="E50" s="6" t="s">
        <v>98</v>
      </c>
      <c r="F50" s="6"/>
      <c r="G50" s="6"/>
      <c r="H50" s="1"/>
      <c r="I50" s="2"/>
      <c r="J50" s="2"/>
      <c r="K50" s="2"/>
      <c r="L50" s="2"/>
      <c r="M50" s="2"/>
      <c r="N50" s="2"/>
      <c r="O50" s="2"/>
      <c r="P50" s="2"/>
    </row>
    <row r="51" spans="1:16" x14ac:dyDescent="0.25">
      <c r="A51" s="1" t="s">
        <v>99</v>
      </c>
      <c r="B51" s="1" t="s">
        <v>98</v>
      </c>
      <c r="C51" s="1" t="s">
        <v>100</v>
      </c>
      <c r="D51" s="1" t="s">
        <v>101</v>
      </c>
      <c r="E51" s="1" t="s">
        <v>102</v>
      </c>
      <c r="F51" s="1">
        <v>18</v>
      </c>
      <c r="G51" s="1">
        <v>0</v>
      </c>
      <c r="H51" s="1">
        <v>1130</v>
      </c>
    </row>
    <row r="52" spans="1:16" x14ac:dyDescent="0.25">
      <c r="A52" s="1" t="s">
        <v>99</v>
      </c>
      <c r="B52" s="1" t="s">
        <v>98</v>
      </c>
      <c r="C52" s="1" t="s">
        <v>40</v>
      </c>
      <c r="D52" s="1" t="s">
        <v>41</v>
      </c>
      <c r="E52" s="1" t="s">
        <v>103</v>
      </c>
      <c r="F52" s="1">
        <v>3</v>
      </c>
      <c r="G52" s="1">
        <v>0</v>
      </c>
      <c r="H52" s="1">
        <v>1130</v>
      </c>
    </row>
    <row r="53" spans="1:16" x14ac:dyDescent="0.25">
      <c r="A53" s="1" t="s">
        <v>99</v>
      </c>
      <c r="B53" s="1" t="s">
        <v>98</v>
      </c>
      <c r="C53" s="1" t="s">
        <v>43</v>
      </c>
      <c r="D53" s="1" t="s">
        <v>44</v>
      </c>
      <c r="E53" s="1" t="s">
        <v>104</v>
      </c>
      <c r="F53" s="1">
        <v>6</v>
      </c>
      <c r="G53" s="1">
        <v>0</v>
      </c>
      <c r="H53" s="1">
        <v>1130</v>
      </c>
    </row>
    <row r="54" spans="1:16" x14ac:dyDescent="0.25">
      <c r="A54" s="1" t="s">
        <v>99</v>
      </c>
      <c r="B54" s="1" t="s">
        <v>98</v>
      </c>
      <c r="C54" s="1" t="s">
        <v>46</v>
      </c>
      <c r="D54" s="1" t="s">
        <v>47</v>
      </c>
      <c r="E54" s="1" t="s">
        <v>105</v>
      </c>
      <c r="F54" s="1">
        <v>7</v>
      </c>
      <c r="G54" s="1">
        <v>0</v>
      </c>
      <c r="H54" s="1">
        <v>1130</v>
      </c>
    </row>
    <row r="55" spans="1:16" x14ac:dyDescent="0.25">
      <c r="A55" s="1" t="s">
        <v>99</v>
      </c>
      <c r="B55" s="1" t="s">
        <v>98</v>
      </c>
      <c r="C55" s="1" t="s">
        <v>49</v>
      </c>
      <c r="D55" s="1">
        <v>2640</v>
      </c>
      <c r="E55" s="1" t="s">
        <v>106</v>
      </c>
      <c r="F55" s="1">
        <v>13</v>
      </c>
      <c r="G55" s="1">
        <v>0</v>
      </c>
      <c r="H55" s="1">
        <v>1130</v>
      </c>
    </row>
    <row r="56" spans="1:16" x14ac:dyDescent="0.25">
      <c r="A56" s="3"/>
      <c r="B56" s="3"/>
      <c r="C56" s="3"/>
      <c r="D56" s="3"/>
      <c r="E56" s="3" t="s">
        <v>107</v>
      </c>
      <c r="F56" s="3"/>
      <c r="G56" s="3">
        <f t="shared" ref="G56" si="5">SUM(G51:G55)</f>
        <v>0</v>
      </c>
      <c r="H56" s="1"/>
    </row>
    <row r="57" spans="1:16" x14ac:dyDescent="0.25">
      <c r="E57" s="6" t="s">
        <v>108</v>
      </c>
      <c r="F57" s="6"/>
      <c r="G57" s="6"/>
      <c r="H57" s="1"/>
      <c r="I57" s="2"/>
      <c r="J57" s="2"/>
    </row>
    <row r="58" spans="1:16" x14ac:dyDescent="0.25">
      <c r="A58" s="1" t="s">
        <v>109</v>
      </c>
      <c r="B58" s="1" t="s">
        <v>108</v>
      </c>
      <c r="C58" s="1" t="s">
        <v>110</v>
      </c>
      <c r="D58" s="1" t="s">
        <v>111</v>
      </c>
      <c r="E58" s="1" t="s">
        <v>112</v>
      </c>
      <c r="F58" s="1">
        <v>1</v>
      </c>
      <c r="G58" s="1">
        <v>0</v>
      </c>
      <c r="H58" s="1">
        <v>1150</v>
      </c>
    </row>
    <row r="59" spans="1:16" x14ac:dyDescent="0.25">
      <c r="A59" s="1" t="s">
        <v>109</v>
      </c>
      <c r="B59" s="1" t="s">
        <v>108</v>
      </c>
      <c r="C59" s="1" t="s">
        <v>113</v>
      </c>
      <c r="D59" s="1" t="s">
        <v>114</v>
      </c>
      <c r="E59" s="1" t="s">
        <v>115</v>
      </c>
      <c r="F59" s="1">
        <v>15</v>
      </c>
      <c r="G59" s="1">
        <v>0</v>
      </c>
      <c r="H59" s="1">
        <v>1150</v>
      </c>
    </row>
    <row r="60" spans="1:16" x14ac:dyDescent="0.25">
      <c r="A60" s="1" t="s">
        <v>109</v>
      </c>
      <c r="B60" s="1" t="s">
        <v>108</v>
      </c>
      <c r="C60" s="1" t="s">
        <v>116</v>
      </c>
      <c r="D60" s="1" t="s">
        <v>117</v>
      </c>
      <c r="E60" s="1" t="s">
        <v>118</v>
      </c>
      <c r="F60" s="1">
        <v>29</v>
      </c>
      <c r="G60" s="1">
        <v>0</v>
      </c>
      <c r="H60" s="1">
        <v>1150</v>
      </c>
    </row>
    <row r="61" spans="1:16" x14ac:dyDescent="0.25">
      <c r="A61" s="1" t="s">
        <v>109</v>
      </c>
      <c r="B61" s="1" t="s">
        <v>108</v>
      </c>
      <c r="C61" s="1" t="s">
        <v>119</v>
      </c>
      <c r="D61" s="1" t="s">
        <v>120</v>
      </c>
      <c r="E61" s="1" t="s">
        <v>121</v>
      </c>
      <c r="F61" s="1">
        <v>20</v>
      </c>
      <c r="G61" s="1">
        <v>0</v>
      </c>
      <c r="H61" s="1">
        <v>1150</v>
      </c>
    </row>
    <row r="62" spans="1:16" x14ac:dyDescent="0.25">
      <c r="A62" s="1" t="s">
        <v>109</v>
      </c>
      <c r="B62" s="1" t="s">
        <v>108</v>
      </c>
      <c r="C62" s="1" t="s">
        <v>122</v>
      </c>
      <c r="D62" s="1" t="s">
        <v>123</v>
      </c>
      <c r="E62" s="1" t="s">
        <v>124</v>
      </c>
      <c r="F62" s="1">
        <v>18</v>
      </c>
      <c r="G62" s="1">
        <v>0</v>
      </c>
      <c r="H62" s="1">
        <v>1150</v>
      </c>
    </row>
    <row r="63" spans="1:16" x14ac:dyDescent="0.25">
      <c r="A63" s="3"/>
      <c r="B63" s="3"/>
      <c r="C63" s="3"/>
      <c r="D63" s="3"/>
      <c r="E63" s="3" t="s">
        <v>125</v>
      </c>
      <c r="F63" s="3"/>
      <c r="G63" s="3">
        <f t="shared" ref="G63" si="6">SUM(G58:G62)</f>
        <v>0</v>
      </c>
      <c r="H63" s="1"/>
    </row>
    <row r="64" spans="1:16" x14ac:dyDescent="0.25">
      <c r="E64" s="6" t="s">
        <v>126</v>
      </c>
      <c r="F64" s="6"/>
      <c r="G64" s="6"/>
      <c r="H64" s="1"/>
      <c r="I64" s="2"/>
      <c r="J64" s="2"/>
      <c r="K64" s="2"/>
      <c r="L64" s="2"/>
      <c r="M64" s="2"/>
    </row>
    <row r="65" spans="1:16" x14ac:dyDescent="0.25">
      <c r="A65" s="1" t="s">
        <v>127</v>
      </c>
      <c r="B65" s="1" t="s">
        <v>126</v>
      </c>
      <c r="C65" s="1" t="s">
        <v>128</v>
      </c>
      <c r="D65" s="1" t="s">
        <v>129</v>
      </c>
      <c r="E65" s="1" t="s">
        <v>130</v>
      </c>
      <c r="F65" s="1">
        <v>19</v>
      </c>
      <c r="G65" s="1">
        <v>0</v>
      </c>
      <c r="H65" s="1">
        <v>1250</v>
      </c>
    </row>
    <row r="66" spans="1:16" x14ac:dyDescent="0.25">
      <c r="A66" s="1" t="s">
        <v>127</v>
      </c>
      <c r="B66" s="1" t="s">
        <v>126</v>
      </c>
      <c r="C66" s="1" t="s">
        <v>131</v>
      </c>
      <c r="D66" s="1" t="s">
        <v>132</v>
      </c>
      <c r="E66" s="1" t="s">
        <v>133</v>
      </c>
      <c r="F66" s="1">
        <v>17</v>
      </c>
      <c r="G66" s="1">
        <v>0</v>
      </c>
      <c r="H66" s="1">
        <v>1250</v>
      </c>
    </row>
    <row r="67" spans="1:16" x14ac:dyDescent="0.25">
      <c r="A67" s="1" t="s">
        <v>127</v>
      </c>
      <c r="B67" s="1" t="s">
        <v>126</v>
      </c>
      <c r="C67" s="1" t="s">
        <v>134</v>
      </c>
      <c r="D67" s="1" t="s">
        <v>135</v>
      </c>
      <c r="E67" s="1" t="s">
        <v>136</v>
      </c>
      <c r="F67" s="1">
        <v>26</v>
      </c>
      <c r="G67" s="1">
        <v>0</v>
      </c>
      <c r="H67" s="1">
        <v>1250</v>
      </c>
    </row>
    <row r="68" spans="1:16" x14ac:dyDescent="0.25">
      <c r="A68" s="1" t="s">
        <v>127</v>
      </c>
      <c r="B68" s="1" t="s">
        <v>126</v>
      </c>
      <c r="C68" s="1" t="s">
        <v>137</v>
      </c>
      <c r="D68" s="1" t="s">
        <v>138</v>
      </c>
      <c r="E68" s="1" t="s">
        <v>139</v>
      </c>
      <c r="F68" s="1">
        <v>30</v>
      </c>
      <c r="G68" s="1">
        <v>0</v>
      </c>
      <c r="H68" s="1">
        <v>1250</v>
      </c>
    </row>
    <row r="69" spans="1:16" x14ac:dyDescent="0.25">
      <c r="A69" s="1" t="s">
        <v>127</v>
      </c>
      <c r="B69" s="1" t="s">
        <v>126</v>
      </c>
      <c r="C69" s="1" t="s">
        <v>140</v>
      </c>
      <c r="D69" s="1" t="s">
        <v>141</v>
      </c>
      <c r="E69" s="1" t="s">
        <v>142</v>
      </c>
      <c r="F69" s="1">
        <v>36</v>
      </c>
      <c r="G69" s="1">
        <v>0</v>
      </c>
      <c r="H69" s="1">
        <v>1250</v>
      </c>
    </row>
    <row r="70" spans="1:16" x14ac:dyDescent="0.25">
      <c r="A70" s="1" t="s">
        <v>127</v>
      </c>
      <c r="B70" s="1" t="s">
        <v>126</v>
      </c>
      <c r="C70" s="1" t="s">
        <v>143</v>
      </c>
      <c r="D70" s="1" t="s">
        <v>144</v>
      </c>
      <c r="E70" s="1" t="s">
        <v>145</v>
      </c>
      <c r="F70" s="1">
        <v>41</v>
      </c>
      <c r="G70" s="1">
        <v>0</v>
      </c>
      <c r="H70" s="1">
        <v>1250</v>
      </c>
    </row>
    <row r="71" spans="1:16" x14ac:dyDescent="0.25">
      <c r="A71" s="1" t="s">
        <v>127</v>
      </c>
      <c r="B71" s="1" t="s">
        <v>126</v>
      </c>
      <c r="C71" s="1" t="s">
        <v>146</v>
      </c>
      <c r="D71" s="1" t="s">
        <v>147</v>
      </c>
      <c r="E71" s="1" t="s">
        <v>148</v>
      </c>
      <c r="F71" s="1">
        <v>38</v>
      </c>
      <c r="G71" s="1">
        <v>0</v>
      </c>
      <c r="H71" s="1">
        <v>1250</v>
      </c>
    </row>
    <row r="72" spans="1:16" x14ac:dyDescent="0.25">
      <c r="A72" s="1" t="s">
        <v>127</v>
      </c>
      <c r="B72" s="1" t="s">
        <v>126</v>
      </c>
      <c r="C72" s="1" t="s">
        <v>149</v>
      </c>
      <c r="D72" s="1" t="s">
        <v>150</v>
      </c>
      <c r="E72" s="1" t="s">
        <v>151</v>
      </c>
      <c r="F72" s="1">
        <v>37</v>
      </c>
      <c r="G72" s="1">
        <v>0</v>
      </c>
      <c r="H72" s="1">
        <v>1250</v>
      </c>
    </row>
    <row r="73" spans="1:16" x14ac:dyDescent="0.25">
      <c r="A73" s="1" t="s">
        <v>127</v>
      </c>
      <c r="B73" s="1" t="s">
        <v>126</v>
      </c>
      <c r="C73" s="1" t="s">
        <v>152</v>
      </c>
      <c r="D73" s="1" t="s">
        <v>153</v>
      </c>
      <c r="E73" s="1" t="s">
        <v>154</v>
      </c>
      <c r="F73" s="1">
        <v>41</v>
      </c>
      <c r="G73" s="1">
        <v>0</v>
      </c>
      <c r="H73" s="1">
        <v>1250</v>
      </c>
    </row>
    <row r="74" spans="1:16" x14ac:dyDescent="0.25">
      <c r="A74" s="1" t="s">
        <v>127</v>
      </c>
      <c r="B74" s="1" t="s">
        <v>126</v>
      </c>
      <c r="C74" s="1" t="s">
        <v>155</v>
      </c>
      <c r="D74" s="1" t="s">
        <v>156</v>
      </c>
      <c r="E74" s="1" t="s">
        <v>157</v>
      </c>
      <c r="F74" s="1">
        <v>40</v>
      </c>
      <c r="G74" s="1">
        <v>0</v>
      </c>
      <c r="H74" s="1">
        <v>1250</v>
      </c>
    </row>
    <row r="75" spans="1:16" x14ac:dyDescent="0.25">
      <c r="A75" s="3"/>
      <c r="B75" s="3"/>
      <c r="C75" s="3"/>
      <c r="D75" s="3"/>
      <c r="E75" s="3" t="s">
        <v>158</v>
      </c>
      <c r="F75" s="3"/>
      <c r="G75" s="3">
        <f t="shared" ref="G75" si="7">SUM(G65:G74)</f>
        <v>0</v>
      </c>
      <c r="H75" s="1"/>
    </row>
    <row r="76" spans="1:16" x14ac:dyDescent="0.25">
      <c r="E76" s="6" t="s">
        <v>159</v>
      </c>
      <c r="F76" s="6"/>
      <c r="G76" s="6"/>
      <c r="H76" s="1"/>
      <c r="I76" s="2"/>
      <c r="J76" s="2"/>
      <c r="K76" s="2"/>
      <c r="L76" s="2"/>
      <c r="M76" s="2"/>
      <c r="N76" s="2"/>
      <c r="O76" s="2"/>
      <c r="P76" s="2"/>
    </row>
    <row r="77" spans="1:16" x14ac:dyDescent="0.25">
      <c r="A77" s="1" t="s">
        <v>160</v>
      </c>
      <c r="B77" s="1" t="s">
        <v>159</v>
      </c>
      <c r="C77" s="1" t="s">
        <v>54</v>
      </c>
      <c r="D77" s="1">
        <v>2643</v>
      </c>
      <c r="E77" s="1" t="s">
        <v>161</v>
      </c>
      <c r="F77" s="1">
        <v>16</v>
      </c>
      <c r="G77" s="1">
        <v>0</v>
      </c>
      <c r="H77" s="1">
        <v>1360</v>
      </c>
    </row>
    <row r="78" spans="1:16" x14ac:dyDescent="0.25">
      <c r="A78" s="1" t="s">
        <v>160</v>
      </c>
      <c r="B78" s="1" t="s">
        <v>159</v>
      </c>
      <c r="C78" s="1" t="s">
        <v>56</v>
      </c>
      <c r="D78" s="1">
        <v>2645</v>
      </c>
      <c r="E78" s="1" t="s">
        <v>162</v>
      </c>
      <c r="F78" s="1">
        <v>18</v>
      </c>
      <c r="G78" s="1">
        <v>0</v>
      </c>
      <c r="H78" s="1">
        <v>1360</v>
      </c>
    </row>
    <row r="79" spans="1:16" x14ac:dyDescent="0.25">
      <c r="A79" s="1" t="s">
        <v>160</v>
      </c>
      <c r="B79" s="1" t="s">
        <v>159</v>
      </c>
      <c r="C79" s="1" t="s">
        <v>58</v>
      </c>
      <c r="D79" s="1">
        <v>2647</v>
      </c>
      <c r="E79" s="1" t="s">
        <v>163</v>
      </c>
      <c r="F79" s="1">
        <v>34</v>
      </c>
      <c r="G79" s="1">
        <v>0</v>
      </c>
      <c r="H79" s="1">
        <v>1360</v>
      </c>
    </row>
    <row r="80" spans="1:16" x14ac:dyDescent="0.25">
      <c r="A80" s="1" t="s">
        <v>160</v>
      </c>
      <c r="B80" s="1" t="s">
        <v>159</v>
      </c>
      <c r="C80" s="1" t="s">
        <v>60</v>
      </c>
      <c r="D80" s="1">
        <v>2649</v>
      </c>
      <c r="E80" s="1" t="s">
        <v>164</v>
      </c>
      <c r="F80" s="1">
        <v>36</v>
      </c>
      <c r="G80" s="1">
        <v>0</v>
      </c>
      <c r="H80" s="1">
        <v>1360</v>
      </c>
    </row>
    <row r="81" spans="1:13" x14ac:dyDescent="0.25">
      <c r="A81" s="1" t="s">
        <v>160</v>
      </c>
      <c r="B81" s="1" t="s">
        <v>159</v>
      </c>
      <c r="C81" s="1" t="s">
        <v>62</v>
      </c>
      <c r="D81" s="1">
        <v>2651</v>
      </c>
      <c r="E81" s="1" t="s">
        <v>165</v>
      </c>
      <c r="F81" s="1">
        <v>30</v>
      </c>
      <c r="G81" s="1">
        <v>0</v>
      </c>
      <c r="H81" s="1">
        <v>1360</v>
      </c>
    </row>
    <row r="82" spans="1:13" x14ac:dyDescent="0.25">
      <c r="A82" s="3"/>
      <c r="B82" s="3"/>
      <c r="C82" s="3"/>
      <c r="D82" s="3"/>
      <c r="E82" s="3" t="s">
        <v>166</v>
      </c>
      <c r="F82" s="3"/>
      <c r="G82" s="3">
        <f t="shared" ref="G82" si="8">SUM(G77:G81)</f>
        <v>0</v>
      </c>
      <c r="H82" s="1"/>
    </row>
    <row r="83" spans="1:13" x14ac:dyDescent="0.25">
      <c r="E83" s="6" t="s">
        <v>167</v>
      </c>
      <c r="F83" s="6"/>
      <c r="G83" s="6"/>
      <c r="H83" s="1"/>
      <c r="I83" s="2"/>
      <c r="J83" s="2"/>
    </row>
    <row r="84" spans="1:13" x14ac:dyDescent="0.25">
      <c r="A84" s="1" t="s">
        <v>168</v>
      </c>
      <c r="B84" s="1" t="s">
        <v>167</v>
      </c>
      <c r="C84" s="1" t="s">
        <v>169</v>
      </c>
      <c r="D84" s="1" t="s">
        <v>170</v>
      </c>
      <c r="E84" s="1" t="s">
        <v>171</v>
      </c>
      <c r="F84" s="1">
        <v>23</v>
      </c>
      <c r="G84" s="1">
        <v>0</v>
      </c>
      <c r="H84" s="1">
        <v>1300</v>
      </c>
    </row>
    <row r="85" spans="1:13" x14ac:dyDescent="0.25">
      <c r="A85" s="1" t="s">
        <v>168</v>
      </c>
      <c r="B85" s="1" t="s">
        <v>167</v>
      </c>
      <c r="C85" s="1" t="s">
        <v>172</v>
      </c>
      <c r="D85" s="1" t="s">
        <v>173</v>
      </c>
      <c r="E85" s="1" t="s">
        <v>174</v>
      </c>
      <c r="F85" s="1">
        <v>29</v>
      </c>
      <c r="G85" s="1">
        <v>0</v>
      </c>
      <c r="H85" s="1">
        <v>1300</v>
      </c>
    </row>
    <row r="86" spans="1:13" x14ac:dyDescent="0.25">
      <c r="A86" s="1" t="s">
        <v>168</v>
      </c>
      <c r="B86" s="1" t="s">
        <v>167</v>
      </c>
      <c r="C86" s="1" t="s">
        <v>175</v>
      </c>
      <c r="D86" s="1" t="s">
        <v>176</v>
      </c>
      <c r="E86" s="1" t="s">
        <v>177</v>
      </c>
      <c r="F86" s="1">
        <v>30</v>
      </c>
      <c r="G86" s="1">
        <v>0</v>
      </c>
      <c r="H86" s="1">
        <v>1300</v>
      </c>
    </row>
    <row r="87" spans="1:13" x14ac:dyDescent="0.25">
      <c r="A87" s="1" t="s">
        <v>168</v>
      </c>
      <c r="B87" s="1" t="s">
        <v>167</v>
      </c>
      <c r="C87" s="1" t="s">
        <v>178</v>
      </c>
      <c r="D87" s="1" t="s">
        <v>179</v>
      </c>
      <c r="E87" s="1" t="s">
        <v>180</v>
      </c>
      <c r="F87" s="1">
        <v>16</v>
      </c>
      <c r="G87" s="1">
        <v>0</v>
      </c>
      <c r="H87" s="1">
        <v>1300</v>
      </c>
    </row>
    <row r="88" spans="1:13" x14ac:dyDescent="0.25">
      <c r="A88" s="1" t="s">
        <v>168</v>
      </c>
      <c r="B88" s="1" t="s">
        <v>167</v>
      </c>
      <c r="C88" s="1" t="s">
        <v>181</v>
      </c>
      <c r="D88" s="1" t="s">
        <v>182</v>
      </c>
      <c r="E88" s="1" t="s">
        <v>183</v>
      </c>
      <c r="F88" s="1">
        <v>12</v>
      </c>
      <c r="G88" s="1">
        <v>0</v>
      </c>
      <c r="H88" s="1">
        <v>1300</v>
      </c>
    </row>
    <row r="89" spans="1:13" x14ac:dyDescent="0.25">
      <c r="A89" s="3"/>
      <c r="B89" s="3"/>
      <c r="C89" s="3"/>
      <c r="D89" s="3"/>
      <c r="E89" s="3" t="s">
        <v>184</v>
      </c>
      <c r="F89" s="3"/>
      <c r="G89" s="3">
        <f t="shared" ref="G89" si="9">SUM(G84:G88)</f>
        <v>0</v>
      </c>
      <c r="H89" s="1"/>
    </row>
    <row r="90" spans="1:13" x14ac:dyDescent="0.25">
      <c r="E90" s="6" t="s">
        <v>185</v>
      </c>
      <c r="F90" s="6"/>
      <c r="G90" s="6"/>
      <c r="H90" s="1"/>
      <c r="I90" s="2"/>
      <c r="J90" s="2"/>
      <c r="K90" s="2"/>
      <c r="L90" s="2"/>
      <c r="M90" s="2"/>
    </row>
    <row r="91" spans="1:13" x14ac:dyDescent="0.25">
      <c r="A91" s="1" t="s">
        <v>186</v>
      </c>
      <c r="B91" s="1" t="s">
        <v>185</v>
      </c>
      <c r="C91" s="1" t="s">
        <v>187</v>
      </c>
      <c r="D91" s="1" t="s">
        <v>188</v>
      </c>
      <c r="E91" s="1" t="s">
        <v>189</v>
      </c>
      <c r="F91" s="1">
        <v>46</v>
      </c>
      <c r="G91" s="1">
        <v>0</v>
      </c>
      <c r="H91" s="1">
        <v>1390</v>
      </c>
    </row>
    <row r="92" spans="1:13" x14ac:dyDescent="0.25">
      <c r="A92" s="1" t="s">
        <v>186</v>
      </c>
      <c r="B92" s="1" t="s">
        <v>185</v>
      </c>
      <c r="C92" s="1" t="s">
        <v>190</v>
      </c>
      <c r="D92" s="1" t="s">
        <v>191</v>
      </c>
      <c r="E92" s="1" t="s">
        <v>192</v>
      </c>
      <c r="F92" s="1">
        <v>38</v>
      </c>
      <c r="G92" s="1">
        <v>0</v>
      </c>
      <c r="H92" s="1">
        <v>1390</v>
      </c>
    </row>
    <row r="93" spans="1:13" x14ac:dyDescent="0.25">
      <c r="A93" s="1" t="s">
        <v>186</v>
      </c>
      <c r="B93" s="1" t="s">
        <v>185</v>
      </c>
      <c r="C93" s="1" t="s">
        <v>193</v>
      </c>
      <c r="D93" s="1" t="s">
        <v>194</v>
      </c>
      <c r="E93" s="1" t="s">
        <v>195</v>
      </c>
      <c r="F93" s="1">
        <v>48</v>
      </c>
      <c r="G93" s="1">
        <v>0</v>
      </c>
      <c r="H93" s="1">
        <v>1390</v>
      </c>
    </row>
    <row r="94" spans="1:13" x14ac:dyDescent="0.25">
      <c r="A94" s="1" t="s">
        <v>186</v>
      </c>
      <c r="B94" s="1" t="s">
        <v>185</v>
      </c>
      <c r="C94" s="1" t="s">
        <v>196</v>
      </c>
      <c r="D94" s="1" t="s">
        <v>197</v>
      </c>
      <c r="E94" s="1" t="s">
        <v>198</v>
      </c>
      <c r="F94" s="1">
        <v>34</v>
      </c>
      <c r="G94" s="1">
        <v>0</v>
      </c>
      <c r="H94" s="1">
        <v>1390</v>
      </c>
    </row>
    <row r="95" spans="1:13" x14ac:dyDescent="0.25">
      <c r="A95" s="1" t="s">
        <v>186</v>
      </c>
      <c r="B95" s="1" t="s">
        <v>185</v>
      </c>
      <c r="C95" s="1" t="s">
        <v>199</v>
      </c>
      <c r="D95" s="1" t="s">
        <v>200</v>
      </c>
      <c r="E95" s="1" t="s">
        <v>201</v>
      </c>
      <c r="F95" s="1">
        <v>50</v>
      </c>
      <c r="G95" s="1">
        <v>0</v>
      </c>
      <c r="H95" s="1">
        <v>1390</v>
      </c>
    </row>
    <row r="96" spans="1:13" x14ac:dyDescent="0.25">
      <c r="A96" s="1" t="s">
        <v>186</v>
      </c>
      <c r="B96" s="1" t="s">
        <v>185</v>
      </c>
      <c r="C96" s="1" t="s">
        <v>202</v>
      </c>
      <c r="D96" s="1" t="s">
        <v>203</v>
      </c>
      <c r="E96" s="1" t="s">
        <v>204</v>
      </c>
      <c r="F96" s="1">
        <v>31</v>
      </c>
      <c r="G96" s="1">
        <v>0</v>
      </c>
      <c r="H96" s="1">
        <v>1390</v>
      </c>
    </row>
    <row r="97" spans="1:16" x14ac:dyDescent="0.25">
      <c r="A97" s="1" t="s">
        <v>186</v>
      </c>
      <c r="B97" s="1" t="s">
        <v>185</v>
      </c>
      <c r="C97" s="1" t="s">
        <v>205</v>
      </c>
      <c r="D97" s="1" t="s">
        <v>206</v>
      </c>
      <c r="E97" s="1" t="s">
        <v>207</v>
      </c>
      <c r="F97" s="1">
        <v>37</v>
      </c>
      <c r="G97" s="1">
        <v>0</v>
      </c>
      <c r="H97" s="1">
        <v>1390</v>
      </c>
    </row>
    <row r="98" spans="1:16" x14ac:dyDescent="0.25">
      <c r="A98" s="1" t="s">
        <v>186</v>
      </c>
      <c r="B98" s="1" t="s">
        <v>185</v>
      </c>
      <c r="C98" s="1" t="s">
        <v>208</v>
      </c>
      <c r="D98" s="1" t="s">
        <v>209</v>
      </c>
      <c r="E98" s="1" t="s">
        <v>210</v>
      </c>
      <c r="F98" s="1">
        <v>20</v>
      </c>
      <c r="G98" s="1">
        <v>0</v>
      </c>
      <c r="H98" s="1">
        <v>1390</v>
      </c>
    </row>
    <row r="99" spans="1:16" x14ac:dyDescent="0.25">
      <c r="A99" s="1" t="s">
        <v>186</v>
      </c>
      <c r="B99" s="1" t="s">
        <v>185</v>
      </c>
      <c r="C99" s="1" t="s">
        <v>211</v>
      </c>
      <c r="D99" s="1" t="s">
        <v>212</v>
      </c>
      <c r="E99" s="1" t="s">
        <v>213</v>
      </c>
      <c r="F99" s="1">
        <v>33</v>
      </c>
      <c r="G99" s="1">
        <v>0</v>
      </c>
      <c r="H99" s="1">
        <v>1390</v>
      </c>
    </row>
    <row r="100" spans="1:16" x14ac:dyDescent="0.25">
      <c r="A100" s="1" t="s">
        <v>186</v>
      </c>
      <c r="B100" s="1" t="s">
        <v>185</v>
      </c>
      <c r="C100" s="1" t="s">
        <v>214</v>
      </c>
      <c r="D100" s="1" t="s">
        <v>215</v>
      </c>
      <c r="E100" s="1" t="s">
        <v>216</v>
      </c>
      <c r="F100" s="1">
        <v>18</v>
      </c>
      <c r="G100" s="1">
        <v>0</v>
      </c>
      <c r="H100" s="1">
        <v>1390</v>
      </c>
    </row>
    <row r="101" spans="1:16" x14ac:dyDescent="0.25">
      <c r="A101" s="3"/>
      <c r="B101" s="3"/>
      <c r="C101" s="3"/>
      <c r="D101" s="3"/>
      <c r="E101" s="3" t="s">
        <v>217</v>
      </c>
      <c r="F101" s="3"/>
      <c r="G101" s="3">
        <f t="shared" ref="G101" si="10">SUM(G91:G100)</f>
        <v>0</v>
      </c>
      <c r="H101" s="1"/>
    </row>
    <row r="102" spans="1:16" x14ac:dyDescent="0.25">
      <c r="E102" s="6" t="s">
        <v>218</v>
      </c>
      <c r="F102" s="6"/>
      <c r="G102" s="6"/>
      <c r="H102" s="1"/>
      <c r="I102" s="2"/>
      <c r="J102" s="2"/>
      <c r="K102" s="2"/>
      <c r="L102" s="2"/>
      <c r="M102" s="2"/>
      <c r="N102" s="2"/>
      <c r="O102" s="2"/>
      <c r="P102" s="2"/>
    </row>
    <row r="103" spans="1:16" x14ac:dyDescent="0.25">
      <c r="A103" s="1" t="s">
        <v>219</v>
      </c>
      <c r="B103" s="1" t="s">
        <v>218</v>
      </c>
      <c r="C103" s="1" t="s">
        <v>220</v>
      </c>
      <c r="D103" s="1" t="s">
        <v>221</v>
      </c>
      <c r="E103" s="1" t="s">
        <v>222</v>
      </c>
      <c r="F103" s="1">
        <v>23</v>
      </c>
      <c r="G103" s="1">
        <v>0</v>
      </c>
      <c r="H103" s="1">
        <v>1320</v>
      </c>
    </row>
    <row r="104" spans="1:16" x14ac:dyDescent="0.25">
      <c r="A104" s="1" t="s">
        <v>219</v>
      </c>
      <c r="B104" s="1" t="s">
        <v>218</v>
      </c>
      <c r="C104" s="1" t="s">
        <v>223</v>
      </c>
      <c r="D104" s="1" t="s">
        <v>224</v>
      </c>
      <c r="E104" s="1" t="s">
        <v>225</v>
      </c>
      <c r="F104" s="1">
        <v>23</v>
      </c>
      <c r="G104" s="1">
        <v>0</v>
      </c>
      <c r="H104" s="1">
        <v>1320</v>
      </c>
    </row>
    <row r="105" spans="1:16" x14ac:dyDescent="0.25">
      <c r="A105" s="1" t="s">
        <v>219</v>
      </c>
      <c r="B105" s="1" t="s">
        <v>218</v>
      </c>
      <c r="C105" s="1" t="s">
        <v>226</v>
      </c>
      <c r="D105" s="1" t="s">
        <v>227</v>
      </c>
      <c r="E105" s="1" t="s">
        <v>228</v>
      </c>
      <c r="F105" s="1">
        <v>21</v>
      </c>
      <c r="G105" s="1">
        <v>0</v>
      </c>
      <c r="H105" s="1">
        <v>1320</v>
      </c>
    </row>
    <row r="106" spans="1:16" x14ac:dyDescent="0.25">
      <c r="A106" s="1" t="s">
        <v>219</v>
      </c>
      <c r="B106" s="1" t="s">
        <v>218</v>
      </c>
      <c r="C106" s="1" t="s">
        <v>229</v>
      </c>
      <c r="D106" s="1" t="s">
        <v>230</v>
      </c>
      <c r="E106" s="1" t="s">
        <v>231</v>
      </c>
      <c r="F106" s="1">
        <v>9</v>
      </c>
      <c r="G106" s="1">
        <v>0</v>
      </c>
      <c r="H106" s="1">
        <v>1320</v>
      </c>
    </row>
    <row r="107" spans="1:16" x14ac:dyDescent="0.25">
      <c r="A107" s="1" t="s">
        <v>219</v>
      </c>
      <c r="B107" s="1" t="s">
        <v>218</v>
      </c>
      <c r="C107" s="1" t="s">
        <v>232</v>
      </c>
      <c r="D107" s="1" t="s">
        <v>233</v>
      </c>
      <c r="E107" s="1" t="s">
        <v>234</v>
      </c>
      <c r="F107" s="1">
        <v>23</v>
      </c>
      <c r="G107" s="1">
        <v>0</v>
      </c>
      <c r="H107" s="1">
        <v>1320</v>
      </c>
    </row>
    <row r="108" spans="1:16" x14ac:dyDescent="0.25">
      <c r="A108" s="3"/>
      <c r="B108" s="3"/>
      <c r="C108" s="3"/>
      <c r="D108" s="3"/>
      <c r="E108" s="3" t="s">
        <v>235</v>
      </c>
      <c r="F108" s="3"/>
      <c r="G108" s="3">
        <f t="shared" ref="G108" si="11">SUM(G103:G107)</f>
        <v>0</v>
      </c>
      <c r="H108" s="1"/>
    </row>
    <row r="109" spans="1:16" x14ac:dyDescent="0.25">
      <c r="E109" s="6" t="s">
        <v>236</v>
      </c>
      <c r="F109" s="6"/>
      <c r="G109" s="6"/>
      <c r="H109" s="1"/>
      <c r="I109" s="2"/>
      <c r="J109" s="2"/>
    </row>
    <row r="110" spans="1:16" x14ac:dyDescent="0.25">
      <c r="A110" s="1" t="s">
        <v>237</v>
      </c>
      <c r="B110" s="1" t="s">
        <v>236</v>
      </c>
      <c r="C110" s="1" t="s">
        <v>238</v>
      </c>
      <c r="D110" s="1">
        <v>2564</v>
      </c>
      <c r="E110" s="1" t="s">
        <v>239</v>
      </c>
      <c r="F110" s="1">
        <v>18</v>
      </c>
      <c r="G110" s="1">
        <v>0</v>
      </c>
      <c r="H110" s="1">
        <v>1490</v>
      </c>
    </row>
    <row r="111" spans="1:16" x14ac:dyDescent="0.25">
      <c r="A111" s="1" t="s">
        <v>237</v>
      </c>
      <c r="B111" s="1" t="s">
        <v>236</v>
      </c>
      <c r="C111" s="1" t="s">
        <v>240</v>
      </c>
      <c r="D111" s="1">
        <v>2565</v>
      </c>
      <c r="E111" s="1" t="s">
        <v>241</v>
      </c>
      <c r="F111" s="1">
        <v>14</v>
      </c>
      <c r="G111" s="1">
        <v>0</v>
      </c>
      <c r="H111" s="1">
        <v>1490</v>
      </c>
    </row>
    <row r="112" spans="1:16" x14ac:dyDescent="0.25">
      <c r="A112" s="1" t="s">
        <v>237</v>
      </c>
      <c r="B112" s="1" t="s">
        <v>236</v>
      </c>
      <c r="C112" s="1" t="s">
        <v>242</v>
      </c>
      <c r="D112" s="1">
        <v>2566</v>
      </c>
      <c r="E112" s="1" t="s">
        <v>243</v>
      </c>
      <c r="F112" s="1">
        <v>7</v>
      </c>
      <c r="G112" s="1">
        <v>0</v>
      </c>
      <c r="H112" s="1">
        <v>1490</v>
      </c>
    </row>
    <row r="113" spans="1:16" x14ac:dyDescent="0.25">
      <c r="A113" s="1" t="s">
        <v>237</v>
      </c>
      <c r="B113" s="1" t="s">
        <v>236</v>
      </c>
      <c r="C113" s="1" t="s">
        <v>244</v>
      </c>
      <c r="D113" s="1">
        <v>2567</v>
      </c>
      <c r="E113" s="1" t="s">
        <v>245</v>
      </c>
      <c r="F113" s="1">
        <v>17</v>
      </c>
      <c r="G113" s="1">
        <v>0</v>
      </c>
      <c r="H113" s="1">
        <v>1490</v>
      </c>
    </row>
    <row r="114" spans="1:16" x14ac:dyDescent="0.25">
      <c r="A114" s="1" t="s">
        <v>237</v>
      </c>
      <c r="B114" s="1" t="s">
        <v>236</v>
      </c>
      <c r="C114" s="1" t="s">
        <v>246</v>
      </c>
      <c r="D114" s="1">
        <v>2598</v>
      </c>
      <c r="E114" s="1" t="s">
        <v>247</v>
      </c>
      <c r="F114" s="1">
        <v>41</v>
      </c>
      <c r="G114" s="1">
        <v>0</v>
      </c>
      <c r="H114" s="1">
        <v>1490</v>
      </c>
    </row>
    <row r="115" spans="1:16" x14ac:dyDescent="0.25">
      <c r="A115" s="3"/>
      <c r="B115" s="3"/>
      <c r="C115" s="3"/>
      <c r="D115" s="3"/>
      <c r="E115" s="3" t="s">
        <v>248</v>
      </c>
      <c r="F115" s="3"/>
      <c r="G115" s="3">
        <f t="shared" ref="G115" si="12">SUM(G110:G114)</f>
        <v>0</v>
      </c>
      <c r="H115" s="1"/>
    </row>
    <row r="116" spans="1:16" x14ac:dyDescent="0.25">
      <c r="E116" s="6" t="s">
        <v>249</v>
      </c>
      <c r="F116" s="6"/>
      <c r="G116" s="6"/>
      <c r="H116" s="1"/>
      <c r="I116" s="2"/>
      <c r="J116" s="2"/>
      <c r="K116" s="2"/>
      <c r="L116" s="2"/>
      <c r="M116" s="2"/>
    </row>
    <row r="117" spans="1:16" x14ac:dyDescent="0.25">
      <c r="A117" s="1" t="s">
        <v>250</v>
      </c>
      <c r="B117" s="1" t="s">
        <v>249</v>
      </c>
      <c r="C117" s="1" t="s">
        <v>251</v>
      </c>
      <c r="D117" s="1">
        <v>2600</v>
      </c>
      <c r="E117" s="1" t="s">
        <v>252</v>
      </c>
      <c r="F117" s="1">
        <v>4</v>
      </c>
      <c r="G117" s="1">
        <v>0</v>
      </c>
      <c r="H117" s="1">
        <v>1750</v>
      </c>
    </row>
    <row r="118" spans="1:16" x14ac:dyDescent="0.25">
      <c r="A118" s="1" t="s">
        <v>250</v>
      </c>
      <c r="B118" s="1" t="s">
        <v>249</v>
      </c>
      <c r="C118" s="1" t="s">
        <v>253</v>
      </c>
      <c r="D118" s="1">
        <v>2601</v>
      </c>
      <c r="E118" s="1" t="s">
        <v>254</v>
      </c>
      <c r="F118" s="1">
        <v>4</v>
      </c>
      <c r="G118" s="1">
        <v>0</v>
      </c>
      <c r="H118" s="1">
        <v>1750</v>
      </c>
    </row>
    <row r="119" spans="1:16" x14ac:dyDescent="0.25">
      <c r="A119" s="1" t="s">
        <v>250</v>
      </c>
      <c r="B119" s="1" t="s">
        <v>249</v>
      </c>
      <c r="C119" s="1" t="s">
        <v>255</v>
      </c>
      <c r="D119" s="1">
        <v>2602</v>
      </c>
      <c r="E119" s="1" t="s">
        <v>256</v>
      </c>
      <c r="F119" s="1">
        <v>16</v>
      </c>
      <c r="G119" s="1">
        <v>0</v>
      </c>
      <c r="H119" s="1">
        <v>1750</v>
      </c>
    </row>
    <row r="120" spans="1:16" x14ac:dyDescent="0.25">
      <c r="A120" s="1" t="s">
        <v>250</v>
      </c>
      <c r="B120" s="1" t="s">
        <v>249</v>
      </c>
      <c r="C120" s="1" t="s">
        <v>257</v>
      </c>
      <c r="D120" s="1">
        <v>2603</v>
      </c>
      <c r="E120" s="1" t="s">
        <v>258</v>
      </c>
      <c r="F120" s="1">
        <v>15</v>
      </c>
      <c r="G120" s="1">
        <v>0</v>
      </c>
      <c r="H120" s="1">
        <v>1750</v>
      </c>
    </row>
    <row r="121" spans="1:16" x14ac:dyDescent="0.25">
      <c r="A121" s="3"/>
      <c r="B121" s="3"/>
      <c r="C121" s="3"/>
      <c r="D121" s="3"/>
      <c r="E121" s="3" t="s">
        <v>259</v>
      </c>
      <c r="F121" s="3"/>
      <c r="G121" s="3">
        <f t="shared" ref="G121" si="13">SUM(G117:G120)</f>
        <v>0</v>
      </c>
      <c r="H121" s="1"/>
    </row>
    <row r="122" spans="1:16" x14ac:dyDescent="0.25">
      <c r="E122" s="6" t="s">
        <v>260</v>
      </c>
      <c r="F122" s="6"/>
      <c r="G122" s="6"/>
      <c r="H122" s="1"/>
      <c r="I122" s="2"/>
      <c r="J122" s="2"/>
      <c r="K122" s="2"/>
      <c r="L122" s="2"/>
      <c r="M122" s="2"/>
      <c r="N122" s="2"/>
      <c r="O122" s="2"/>
      <c r="P122" s="2"/>
    </row>
    <row r="123" spans="1:16" x14ac:dyDescent="0.25">
      <c r="A123" s="1" t="s">
        <v>261</v>
      </c>
      <c r="B123" s="1" t="s">
        <v>260</v>
      </c>
      <c r="C123" s="1" t="s">
        <v>262</v>
      </c>
      <c r="D123" s="1" t="s">
        <v>263</v>
      </c>
      <c r="E123" s="1" t="s">
        <v>264</v>
      </c>
      <c r="F123" s="1">
        <v>18</v>
      </c>
      <c r="G123" s="1">
        <v>0</v>
      </c>
      <c r="H123" s="1">
        <v>1450</v>
      </c>
    </row>
    <row r="124" spans="1:16" x14ac:dyDescent="0.25">
      <c r="A124" s="1" t="s">
        <v>261</v>
      </c>
      <c r="B124" s="1" t="s">
        <v>260</v>
      </c>
      <c r="C124" s="1" t="s">
        <v>265</v>
      </c>
      <c r="D124" s="1" t="s">
        <v>266</v>
      </c>
      <c r="E124" s="1" t="s">
        <v>267</v>
      </c>
      <c r="F124" s="1">
        <v>17</v>
      </c>
      <c r="G124" s="1">
        <v>0</v>
      </c>
      <c r="H124" s="1">
        <v>1450</v>
      </c>
    </row>
    <row r="125" spans="1:16" x14ac:dyDescent="0.25">
      <c r="A125" s="1" t="s">
        <v>261</v>
      </c>
      <c r="B125" s="1" t="s">
        <v>260</v>
      </c>
      <c r="C125" s="1" t="s">
        <v>268</v>
      </c>
      <c r="D125" s="1" t="s">
        <v>269</v>
      </c>
      <c r="E125" s="1" t="s">
        <v>270</v>
      </c>
      <c r="F125" s="1">
        <v>27</v>
      </c>
      <c r="G125" s="1">
        <v>0</v>
      </c>
      <c r="H125" s="1">
        <v>1450</v>
      </c>
    </row>
    <row r="126" spans="1:16" x14ac:dyDescent="0.25">
      <c r="A126" s="1" t="s">
        <v>261</v>
      </c>
      <c r="B126" s="1" t="s">
        <v>260</v>
      </c>
      <c r="C126" s="1" t="s">
        <v>271</v>
      </c>
      <c r="D126" s="1" t="s">
        <v>272</v>
      </c>
      <c r="E126" s="1" t="s">
        <v>273</v>
      </c>
      <c r="F126" s="1">
        <v>44</v>
      </c>
      <c r="G126" s="1">
        <v>0</v>
      </c>
      <c r="H126" s="1">
        <v>1450</v>
      </c>
    </row>
    <row r="127" spans="1:16" x14ac:dyDescent="0.25">
      <c r="A127" s="1" t="s">
        <v>261</v>
      </c>
      <c r="B127" s="1" t="s">
        <v>260</v>
      </c>
      <c r="C127" s="1" t="s">
        <v>274</v>
      </c>
      <c r="D127" s="1" t="s">
        <v>275</v>
      </c>
      <c r="E127" s="1" t="s">
        <v>276</v>
      </c>
      <c r="F127" s="1">
        <v>57</v>
      </c>
      <c r="G127" s="1">
        <v>0</v>
      </c>
      <c r="H127" s="1">
        <v>1450</v>
      </c>
    </row>
    <row r="128" spans="1:16" x14ac:dyDescent="0.25">
      <c r="A128" s="3"/>
      <c r="B128" s="3"/>
      <c r="C128" s="3"/>
      <c r="D128" s="3"/>
      <c r="E128" s="3" t="s">
        <v>277</v>
      </c>
      <c r="F128" s="3"/>
      <c r="G128" s="3">
        <f t="shared" ref="G128" si="14">SUM(G123:G127)</f>
        <v>0</v>
      </c>
      <c r="H128" s="1"/>
    </row>
    <row r="129" spans="1:16" x14ac:dyDescent="0.25">
      <c r="E129" s="6" t="s">
        <v>278</v>
      </c>
      <c r="F129" s="6"/>
      <c r="G129" s="6"/>
      <c r="H129" s="1"/>
      <c r="I129" s="2"/>
      <c r="J129" s="2"/>
    </row>
    <row r="130" spans="1:16" x14ac:dyDescent="0.25">
      <c r="A130" s="1" t="s">
        <v>279</v>
      </c>
      <c r="B130" s="1" t="s">
        <v>278</v>
      </c>
      <c r="C130" s="1" t="s">
        <v>280</v>
      </c>
      <c r="D130" s="1" t="s">
        <v>281</v>
      </c>
      <c r="E130" s="1" t="s">
        <v>282</v>
      </c>
      <c r="F130" s="1">
        <v>1</v>
      </c>
      <c r="G130" s="1">
        <v>0</v>
      </c>
      <c r="H130" s="1">
        <v>1200</v>
      </c>
    </row>
    <row r="131" spans="1:16" x14ac:dyDescent="0.25">
      <c r="A131" s="1" t="s">
        <v>279</v>
      </c>
      <c r="B131" s="1" t="s">
        <v>278</v>
      </c>
      <c r="C131" s="1" t="s">
        <v>283</v>
      </c>
      <c r="D131" s="1" t="s">
        <v>284</v>
      </c>
      <c r="E131" s="1" t="s">
        <v>285</v>
      </c>
      <c r="F131" s="1">
        <v>15</v>
      </c>
      <c r="G131" s="1">
        <v>0</v>
      </c>
      <c r="H131" s="1">
        <v>1200</v>
      </c>
    </row>
    <row r="132" spans="1:16" x14ac:dyDescent="0.25">
      <c r="A132" s="3"/>
      <c r="B132" s="3"/>
      <c r="C132" s="3"/>
      <c r="D132" s="3"/>
      <c r="E132" s="3" t="s">
        <v>286</v>
      </c>
      <c r="F132" s="3"/>
      <c r="G132" s="3">
        <f t="shared" ref="G132" si="15">SUM(G130:G131)</f>
        <v>0</v>
      </c>
      <c r="H132" s="1"/>
    </row>
    <row r="133" spans="1:16" x14ac:dyDescent="0.25">
      <c r="E133" s="6" t="s">
        <v>287</v>
      </c>
      <c r="F133" s="6"/>
      <c r="G133" s="6"/>
      <c r="H133" s="1"/>
      <c r="I133" s="2"/>
      <c r="J133" s="2"/>
      <c r="K133" s="2"/>
      <c r="L133" s="2"/>
      <c r="M133" s="2"/>
    </row>
    <row r="134" spans="1:16" x14ac:dyDescent="0.25">
      <c r="A134" s="1" t="s">
        <v>288</v>
      </c>
      <c r="B134" s="1" t="s">
        <v>287</v>
      </c>
      <c r="C134" s="1" t="s">
        <v>289</v>
      </c>
      <c r="D134" s="1" t="s">
        <v>290</v>
      </c>
      <c r="E134" s="1" t="s">
        <v>291</v>
      </c>
      <c r="F134" s="1">
        <v>12</v>
      </c>
      <c r="G134" s="1">
        <v>0</v>
      </c>
      <c r="H134" s="1">
        <v>1300</v>
      </c>
    </row>
    <row r="135" spans="1:16" x14ac:dyDescent="0.25">
      <c r="A135" s="1" t="s">
        <v>288</v>
      </c>
      <c r="B135" s="1" t="s">
        <v>287</v>
      </c>
      <c r="C135" s="1" t="s">
        <v>292</v>
      </c>
      <c r="D135" s="1" t="s">
        <v>293</v>
      </c>
      <c r="E135" s="1" t="s">
        <v>294</v>
      </c>
      <c r="F135" s="1">
        <v>40</v>
      </c>
      <c r="G135" s="1">
        <v>0</v>
      </c>
      <c r="H135" s="1">
        <v>1300</v>
      </c>
    </row>
    <row r="136" spans="1:16" x14ac:dyDescent="0.25">
      <c r="A136" s="1" t="s">
        <v>288</v>
      </c>
      <c r="B136" s="1" t="s">
        <v>287</v>
      </c>
      <c r="C136" s="1" t="s">
        <v>295</v>
      </c>
      <c r="D136" s="1" t="s">
        <v>296</v>
      </c>
      <c r="E136" s="1" t="s">
        <v>297</v>
      </c>
      <c r="F136" s="1">
        <v>31</v>
      </c>
      <c r="G136" s="1">
        <v>0</v>
      </c>
      <c r="H136" s="1">
        <v>1300</v>
      </c>
    </row>
    <row r="137" spans="1:16" x14ac:dyDescent="0.25">
      <c r="A137" s="3"/>
      <c r="B137" s="3"/>
      <c r="C137" s="3"/>
      <c r="D137" s="3"/>
      <c r="E137" s="3" t="s">
        <v>298</v>
      </c>
      <c r="F137" s="3"/>
      <c r="G137" s="3">
        <f t="shared" ref="G137" si="16">SUM(G134:G136)</f>
        <v>0</v>
      </c>
      <c r="H137" s="1"/>
    </row>
    <row r="138" spans="1:16" x14ac:dyDescent="0.25">
      <c r="E138" s="6" t="s">
        <v>299</v>
      </c>
      <c r="F138" s="6"/>
      <c r="G138" s="6"/>
      <c r="H138" s="1"/>
      <c r="I138" s="2"/>
      <c r="J138" s="2"/>
      <c r="K138" s="2"/>
      <c r="L138" s="2"/>
      <c r="M138" s="2"/>
      <c r="N138" s="2"/>
      <c r="O138" s="2"/>
      <c r="P138" s="2"/>
    </row>
    <row r="139" spans="1:16" x14ac:dyDescent="0.25">
      <c r="A139" s="1" t="s">
        <v>300</v>
      </c>
      <c r="B139" s="1" t="s">
        <v>299</v>
      </c>
      <c r="C139" s="1" t="s">
        <v>301</v>
      </c>
      <c r="D139" s="1">
        <v>2467</v>
      </c>
      <c r="E139" s="1" t="s">
        <v>302</v>
      </c>
      <c r="F139" s="1">
        <v>37</v>
      </c>
      <c r="G139" s="1">
        <v>0</v>
      </c>
      <c r="H139" s="1">
        <v>1510</v>
      </c>
    </row>
    <row r="140" spans="1:16" x14ac:dyDescent="0.25">
      <c r="A140" s="1" t="s">
        <v>300</v>
      </c>
      <c r="B140" s="1" t="s">
        <v>299</v>
      </c>
      <c r="C140" s="1" t="s">
        <v>238</v>
      </c>
      <c r="D140" s="1">
        <v>2564</v>
      </c>
      <c r="E140" s="1" t="s">
        <v>303</v>
      </c>
      <c r="F140" s="1">
        <v>11</v>
      </c>
      <c r="G140" s="1">
        <v>0</v>
      </c>
      <c r="H140" s="1">
        <v>1510</v>
      </c>
    </row>
    <row r="141" spans="1:16" x14ac:dyDescent="0.25">
      <c r="A141" s="1" t="s">
        <v>300</v>
      </c>
      <c r="B141" s="1" t="s">
        <v>299</v>
      </c>
      <c r="C141" s="1" t="s">
        <v>304</v>
      </c>
      <c r="D141" s="1">
        <v>2516</v>
      </c>
      <c r="E141" s="1" t="s">
        <v>305</v>
      </c>
      <c r="F141" s="1">
        <v>36</v>
      </c>
      <c r="G141" s="1">
        <v>0</v>
      </c>
      <c r="H141" s="1">
        <v>1510</v>
      </c>
    </row>
    <row r="142" spans="1:16" x14ac:dyDescent="0.25">
      <c r="A142" s="1" t="s">
        <v>300</v>
      </c>
      <c r="B142" s="1" t="s">
        <v>299</v>
      </c>
      <c r="C142" s="1" t="s">
        <v>240</v>
      </c>
      <c r="D142" s="1">
        <v>2565</v>
      </c>
      <c r="E142" s="1" t="s">
        <v>306</v>
      </c>
      <c r="F142" s="1">
        <v>4</v>
      </c>
      <c r="G142" s="1">
        <v>0</v>
      </c>
      <c r="H142" s="1">
        <v>1510</v>
      </c>
    </row>
    <row r="143" spans="1:16" x14ac:dyDescent="0.25">
      <c r="A143" s="1" t="s">
        <v>300</v>
      </c>
      <c r="B143" s="1" t="s">
        <v>299</v>
      </c>
      <c r="C143" s="1" t="s">
        <v>307</v>
      </c>
      <c r="D143" s="1">
        <v>2470</v>
      </c>
      <c r="E143" s="1" t="s">
        <v>308</v>
      </c>
      <c r="F143" s="1">
        <v>59</v>
      </c>
      <c r="G143" s="1">
        <v>0</v>
      </c>
      <c r="H143" s="1">
        <v>1510</v>
      </c>
    </row>
    <row r="144" spans="1:16" x14ac:dyDescent="0.25">
      <c r="A144" s="1" t="s">
        <v>300</v>
      </c>
      <c r="B144" s="1" t="s">
        <v>299</v>
      </c>
      <c r="C144" s="1" t="s">
        <v>242</v>
      </c>
      <c r="D144" s="1">
        <v>2566</v>
      </c>
      <c r="E144" s="1" t="s">
        <v>309</v>
      </c>
      <c r="F144" s="1">
        <v>4</v>
      </c>
      <c r="G144" s="1">
        <v>0</v>
      </c>
      <c r="H144" s="1">
        <v>1510</v>
      </c>
    </row>
    <row r="145" spans="1:13" x14ac:dyDescent="0.25">
      <c r="A145" s="1" t="s">
        <v>300</v>
      </c>
      <c r="B145" s="1" t="s">
        <v>299</v>
      </c>
      <c r="C145" s="1" t="s">
        <v>310</v>
      </c>
      <c r="D145" s="1">
        <v>2472</v>
      </c>
      <c r="E145" s="1" t="s">
        <v>311</v>
      </c>
      <c r="F145" s="1">
        <v>76</v>
      </c>
      <c r="G145" s="1">
        <v>0</v>
      </c>
      <c r="H145" s="1">
        <v>1510</v>
      </c>
    </row>
    <row r="146" spans="1:13" x14ac:dyDescent="0.25">
      <c r="A146" s="1" t="s">
        <v>300</v>
      </c>
      <c r="B146" s="1" t="s">
        <v>299</v>
      </c>
      <c r="C146" s="1" t="s">
        <v>244</v>
      </c>
      <c r="D146" s="1">
        <v>2567</v>
      </c>
      <c r="E146" s="1" t="s">
        <v>312</v>
      </c>
      <c r="F146" s="1">
        <v>13</v>
      </c>
      <c r="G146" s="1">
        <v>0</v>
      </c>
      <c r="H146" s="1">
        <v>1510</v>
      </c>
    </row>
    <row r="147" spans="1:13" x14ac:dyDescent="0.25">
      <c r="A147" s="1" t="s">
        <v>300</v>
      </c>
      <c r="B147" s="1" t="s">
        <v>299</v>
      </c>
      <c r="C147" s="1" t="s">
        <v>313</v>
      </c>
      <c r="D147" s="1">
        <v>2568</v>
      </c>
      <c r="E147" s="1" t="s">
        <v>314</v>
      </c>
      <c r="F147" s="1">
        <v>74</v>
      </c>
      <c r="G147" s="1">
        <v>0</v>
      </c>
      <c r="H147" s="1">
        <v>1510</v>
      </c>
    </row>
    <row r="148" spans="1:13" x14ac:dyDescent="0.25">
      <c r="A148" s="1" t="s">
        <v>300</v>
      </c>
      <c r="B148" s="1" t="s">
        <v>299</v>
      </c>
      <c r="C148" s="1" t="s">
        <v>246</v>
      </c>
      <c r="D148" s="1">
        <v>2598</v>
      </c>
      <c r="E148" s="1" t="s">
        <v>315</v>
      </c>
      <c r="F148" s="1">
        <v>28</v>
      </c>
      <c r="G148" s="1">
        <v>0</v>
      </c>
      <c r="H148" s="1">
        <v>1510</v>
      </c>
    </row>
    <row r="149" spans="1:13" x14ac:dyDescent="0.25">
      <c r="A149" s="3"/>
      <c r="B149" s="3"/>
      <c r="C149" s="3"/>
      <c r="D149" s="3"/>
      <c r="E149" s="3" t="s">
        <v>316</v>
      </c>
      <c r="F149" s="3"/>
      <c r="G149" s="3">
        <f t="shared" ref="G149" si="17">SUM(G139:G148)</f>
        <v>0</v>
      </c>
      <c r="H149" s="1"/>
    </row>
    <row r="150" spans="1:13" x14ac:dyDescent="0.25">
      <c r="E150" s="6" t="s">
        <v>317</v>
      </c>
      <c r="F150" s="6"/>
      <c r="G150" s="6"/>
      <c r="H150" s="1"/>
      <c r="I150" s="2"/>
      <c r="J150" s="2"/>
    </row>
    <row r="151" spans="1:13" x14ac:dyDescent="0.25">
      <c r="A151" s="1" t="s">
        <v>318</v>
      </c>
      <c r="B151" s="1" t="s">
        <v>317</v>
      </c>
      <c r="C151" s="1" t="s">
        <v>319</v>
      </c>
      <c r="D151" s="1" t="s">
        <v>320</v>
      </c>
      <c r="E151" s="1" t="s">
        <v>321</v>
      </c>
      <c r="F151" s="1">
        <v>13</v>
      </c>
      <c r="G151" s="1">
        <v>0</v>
      </c>
      <c r="H151" s="1">
        <v>1210</v>
      </c>
    </row>
    <row r="152" spans="1:13" x14ac:dyDescent="0.25">
      <c r="A152" s="1" t="s">
        <v>318</v>
      </c>
      <c r="B152" s="1" t="s">
        <v>317</v>
      </c>
      <c r="C152" s="1" t="s">
        <v>322</v>
      </c>
      <c r="D152" s="1" t="s">
        <v>323</v>
      </c>
      <c r="E152" s="1" t="s">
        <v>324</v>
      </c>
      <c r="F152" s="1">
        <v>16</v>
      </c>
      <c r="G152" s="1">
        <v>0</v>
      </c>
      <c r="H152" s="1">
        <v>1210</v>
      </c>
    </row>
    <row r="153" spans="1:13" x14ac:dyDescent="0.25">
      <c r="A153" s="1" t="s">
        <v>318</v>
      </c>
      <c r="B153" s="1" t="s">
        <v>317</v>
      </c>
      <c r="C153" s="1" t="s">
        <v>325</v>
      </c>
      <c r="D153" s="1" t="s">
        <v>326</v>
      </c>
      <c r="E153" s="1" t="s">
        <v>327</v>
      </c>
      <c r="F153" s="1">
        <v>21</v>
      </c>
      <c r="G153" s="1">
        <v>0</v>
      </c>
      <c r="H153" s="1">
        <v>1210</v>
      </c>
    </row>
    <row r="154" spans="1:13" x14ac:dyDescent="0.25">
      <c r="A154" s="1" t="s">
        <v>318</v>
      </c>
      <c r="B154" s="1" t="s">
        <v>317</v>
      </c>
      <c r="C154" s="1" t="s">
        <v>328</v>
      </c>
      <c r="D154" s="1" t="s">
        <v>329</v>
      </c>
      <c r="E154" s="1" t="s">
        <v>330</v>
      </c>
      <c r="F154" s="1">
        <v>39</v>
      </c>
      <c r="G154" s="1">
        <v>0</v>
      </c>
      <c r="H154" s="1">
        <v>1210</v>
      </c>
    </row>
    <row r="155" spans="1:13" x14ac:dyDescent="0.25">
      <c r="A155" s="1" t="s">
        <v>318</v>
      </c>
      <c r="B155" s="1" t="s">
        <v>317</v>
      </c>
      <c r="C155" s="1" t="s">
        <v>331</v>
      </c>
      <c r="D155" s="1" t="s">
        <v>332</v>
      </c>
      <c r="E155" s="1" t="s">
        <v>333</v>
      </c>
      <c r="F155" s="1">
        <v>42</v>
      </c>
      <c r="G155" s="1">
        <v>0</v>
      </c>
      <c r="H155" s="1">
        <v>1210</v>
      </c>
    </row>
    <row r="156" spans="1:13" x14ac:dyDescent="0.25">
      <c r="A156" s="3"/>
      <c r="B156" s="3"/>
      <c r="C156" s="3"/>
      <c r="D156" s="3"/>
      <c r="E156" s="3" t="s">
        <v>334</v>
      </c>
      <c r="F156" s="3"/>
      <c r="G156" s="3">
        <f t="shared" ref="G156" si="18">SUM(G151:G155)</f>
        <v>0</v>
      </c>
      <c r="H156" s="1"/>
    </row>
    <row r="157" spans="1:13" x14ac:dyDescent="0.25">
      <c r="E157" s="6" t="s">
        <v>335</v>
      </c>
      <c r="F157" s="6"/>
      <c r="G157" s="6"/>
      <c r="H157" s="1"/>
      <c r="I157" s="2"/>
      <c r="J157" s="2"/>
      <c r="K157" s="2"/>
      <c r="L157" s="2"/>
      <c r="M157" s="2"/>
    </row>
    <row r="158" spans="1:13" x14ac:dyDescent="0.25">
      <c r="A158" s="1" t="s">
        <v>336</v>
      </c>
      <c r="B158" s="1" t="s">
        <v>335</v>
      </c>
      <c r="C158" s="1" t="s">
        <v>301</v>
      </c>
      <c r="D158" s="1">
        <v>2467</v>
      </c>
      <c r="E158" s="1" t="s">
        <v>337</v>
      </c>
      <c r="F158" s="1">
        <v>33</v>
      </c>
      <c r="G158" s="1">
        <v>0</v>
      </c>
      <c r="H158" s="1">
        <v>1510</v>
      </c>
    </row>
    <row r="159" spans="1:13" x14ac:dyDescent="0.25">
      <c r="A159" s="1" t="s">
        <v>336</v>
      </c>
      <c r="B159" s="1" t="s">
        <v>335</v>
      </c>
      <c r="C159" s="1" t="s">
        <v>304</v>
      </c>
      <c r="D159" s="1">
        <v>2516</v>
      </c>
      <c r="E159" s="1" t="s">
        <v>338</v>
      </c>
      <c r="F159" s="1">
        <v>35</v>
      </c>
      <c r="G159" s="1">
        <v>0</v>
      </c>
      <c r="H159" s="1">
        <v>1510</v>
      </c>
    </row>
    <row r="160" spans="1:13" x14ac:dyDescent="0.25">
      <c r="A160" s="1" t="s">
        <v>336</v>
      </c>
      <c r="B160" s="1" t="s">
        <v>335</v>
      </c>
      <c r="C160" s="1" t="s">
        <v>307</v>
      </c>
      <c r="D160" s="1">
        <v>2470</v>
      </c>
      <c r="E160" s="1" t="s">
        <v>339</v>
      </c>
      <c r="F160" s="1">
        <v>48</v>
      </c>
      <c r="G160" s="1">
        <v>0</v>
      </c>
      <c r="H160" s="1">
        <v>1510</v>
      </c>
    </row>
    <row r="161" spans="1:16" x14ac:dyDescent="0.25">
      <c r="A161" s="1" t="s">
        <v>336</v>
      </c>
      <c r="B161" s="1" t="s">
        <v>335</v>
      </c>
      <c r="C161" s="1" t="s">
        <v>310</v>
      </c>
      <c r="D161" s="1">
        <v>2472</v>
      </c>
      <c r="E161" s="1" t="s">
        <v>340</v>
      </c>
      <c r="F161" s="1">
        <v>69</v>
      </c>
      <c r="G161" s="1">
        <v>0</v>
      </c>
      <c r="H161" s="1">
        <v>1510</v>
      </c>
    </row>
    <row r="162" spans="1:16" x14ac:dyDescent="0.25">
      <c r="A162" s="1" t="s">
        <v>336</v>
      </c>
      <c r="B162" s="1" t="s">
        <v>335</v>
      </c>
      <c r="C162" s="1" t="s">
        <v>313</v>
      </c>
      <c r="D162" s="1">
        <v>2568</v>
      </c>
      <c r="E162" s="1" t="s">
        <v>341</v>
      </c>
      <c r="F162" s="1">
        <v>73</v>
      </c>
      <c r="G162" s="1">
        <v>0</v>
      </c>
      <c r="H162" s="1">
        <v>1510</v>
      </c>
    </row>
    <row r="163" spans="1:16" x14ac:dyDescent="0.25">
      <c r="A163" s="3"/>
      <c r="B163" s="3"/>
      <c r="C163" s="3"/>
      <c r="D163" s="3"/>
      <c r="E163" s="3" t="s">
        <v>342</v>
      </c>
      <c r="F163" s="3"/>
      <c r="G163" s="3">
        <f t="shared" ref="G163" si="19">SUM(G158:G162)</f>
        <v>0</v>
      </c>
      <c r="H163" s="1"/>
    </row>
    <row r="164" spans="1:16" x14ac:dyDescent="0.25">
      <c r="E164" s="6" t="s">
        <v>343</v>
      </c>
      <c r="F164" s="6"/>
      <c r="G164" s="6"/>
      <c r="H164" s="1"/>
      <c r="I164" s="2"/>
      <c r="J164" s="2"/>
      <c r="K164" s="2"/>
      <c r="L164" s="2"/>
      <c r="M164" s="2"/>
      <c r="N164" s="2"/>
      <c r="O164" s="2"/>
      <c r="P164" s="2"/>
    </row>
    <row r="165" spans="1:16" x14ac:dyDescent="0.25">
      <c r="A165" s="1" t="s">
        <v>344</v>
      </c>
      <c r="B165" s="1" t="s">
        <v>343</v>
      </c>
      <c r="C165" s="1" t="s">
        <v>345</v>
      </c>
      <c r="D165" s="1">
        <v>2599</v>
      </c>
      <c r="E165" s="1" t="s">
        <v>346</v>
      </c>
      <c r="F165" s="1">
        <v>44</v>
      </c>
      <c r="G165" s="1">
        <v>0</v>
      </c>
      <c r="H165" s="1">
        <v>1690</v>
      </c>
    </row>
    <row r="166" spans="1:16" x14ac:dyDescent="0.25">
      <c r="A166" s="1" t="s">
        <v>344</v>
      </c>
      <c r="B166" s="1" t="s">
        <v>343</v>
      </c>
      <c r="C166" s="1" t="s">
        <v>251</v>
      </c>
      <c r="D166" s="1">
        <v>2600</v>
      </c>
      <c r="E166" s="1" t="s">
        <v>347</v>
      </c>
      <c r="F166" s="1">
        <v>64</v>
      </c>
      <c r="G166" s="1">
        <v>0</v>
      </c>
      <c r="H166" s="1">
        <v>1690</v>
      </c>
    </row>
    <row r="167" spans="1:16" x14ac:dyDescent="0.25">
      <c r="A167" s="1" t="s">
        <v>344</v>
      </c>
      <c r="B167" s="1" t="s">
        <v>343</v>
      </c>
      <c r="C167" s="1" t="s">
        <v>253</v>
      </c>
      <c r="D167" s="1">
        <v>2601</v>
      </c>
      <c r="E167" s="1" t="s">
        <v>348</v>
      </c>
      <c r="F167" s="1">
        <v>65</v>
      </c>
      <c r="G167" s="1">
        <v>0</v>
      </c>
      <c r="H167" s="1">
        <v>1690</v>
      </c>
    </row>
    <row r="168" spans="1:16" x14ac:dyDescent="0.25">
      <c r="A168" s="1" t="s">
        <v>344</v>
      </c>
      <c r="B168" s="1" t="s">
        <v>343</v>
      </c>
      <c r="C168" s="1" t="s">
        <v>255</v>
      </c>
      <c r="D168" s="1">
        <v>2602</v>
      </c>
      <c r="E168" s="1" t="s">
        <v>349</v>
      </c>
      <c r="F168" s="1">
        <v>59</v>
      </c>
      <c r="G168" s="1">
        <v>0</v>
      </c>
      <c r="H168" s="1">
        <v>1690</v>
      </c>
    </row>
    <row r="169" spans="1:16" x14ac:dyDescent="0.25">
      <c r="A169" s="1" t="s">
        <v>344</v>
      </c>
      <c r="B169" s="1" t="s">
        <v>343</v>
      </c>
      <c r="C169" s="1" t="s">
        <v>257</v>
      </c>
      <c r="D169" s="1">
        <v>2603</v>
      </c>
      <c r="E169" s="1" t="s">
        <v>350</v>
      </c>
      <c r="F169" s="1">
        <v>81</v>
      </c>
      <c r="G169" s="1">
        <v>0</v>
      </c>
      <c r="H169" s="1">
        <v>1690</v>
      </c>
    </row>
    <row r="170" spans="1:16" x14ac:dyDescent="0.25">
      <c r="A170" s="3"/>
      <c r="B170" s="3"/>
      <c r="C170" s="3"/>
      <c r="D170" s="3"/>
      <c r="E170" s="3" t="s">
        <v>351</v>
      </c>
      <c r="F170" s="3"/>
      <c r="G170" s="3">
        <f t="shared" ref="G170" si="20">SUM(G165:G169)</f>
        <v>0</v>
      </c>
      <c r="H170" s="1"/>
    </row>
    <row r="171" spans="1:16" x14ac:dyDescent="0.25">
      <c r="E171" s="6" t="s">
        <v>352</v>
      </c>
      <c r="F171" s="6"/>
      <c r="G171" s="6"/>
      <c r="H171" s="1"/>
      <c r="I171" s="2"/>
      <c r="J171" s="2"/>
    </row>
    <row r="172" spans="1:16" x14ac:dyDescent="0.25">
      <c r="A172" s="1" t="s">
        <v>353</v>
      </c>
      <c r="B172" s="1" t="s">
        <v>352</v>
      </c>
      <c r="C172" s="1" t="s">
        <v>354</v>
      </c>
      <c r="D172" s="1" t="s">
        <v>355</v>
      </c>
      <c r="E172" s="1" t="s">
        <v>356</v>
      </c>
      <c r="F172" s="1">
        <v>42</v>
      </c>
      <c r="G172" s="1">
        <v>0</v>
      </c>
      <c r="H172" s="1">
        <v>1320</v>
      </c>
    </row>
    <row r="173" spans="1:16" x14ac:dyDescent="0.25">
      <c r="A173" s="1" t="s">
        <v>353</v>
      </c>
      <c r="B173" s="1" t="s">
        <v>352</v>
      </c>
      <c r="C173" s="1" t="s">
        <v>357</v>
      </c>
      <c r="D173" s="1" t="s">
        <v>358</v>
      </c>
      <c r="E173" s="1" t="s">
        <v>359</v>
      </c>
      <c r="F173" s="1">
        <v>60</v>
      </c>
      <c r="G173" s="1">
        <v>0</v>
      </c>
      <c r="H173" s="1">
        <v>1320</v>
      </c>
    </row>
    <row r="174" spans="1:16" x14ac:dyDescent="0.25">
      <c r="A174" s="1" t="s">
        <v>353</v>
      </c>
      <c r="B174" s="1" t="s">
        <v>352</v>
      </c>
      <c r="C174" s="1" t="s">
        <v>360</v>
      </c>
      <c r="D174" s="1" t="s">
        <v>361</v>
      </c>
      <c r="E174" s="1" t="s">
        <v>362</v>
      </c>
      <c r="F174" s="1">
        <v>60</v>
      </c>
      <c r="G174" s="1">
        <v>0</v>
      </c>
      <c r="H174" s="1">
        <v>1320</v>
      </c>
    </row>
    <row r="175" spans="1:16" x14ac:dyDescent="0.25">
      <c r="A175" s="1" t="s">
        <v>353</v>
      </c>
      <c r="B175" s="1" t="s">
        <v>352</v>
      </c>
      <c r="C175" s="1" t="s">
        <v>363</v>
      </c>
      <c r="D175" s="1" t="s">
        <v>364</v>
      </c>
      <c r="E175" s="1" t="s">
        <v>365</v>
      </c>
      <c r="F175" s="1">
        <v>43</v>
      </c>
      <c r="G175" s="1">
        <v>0</v>
      </c>
      <c r="H175" s="1">
        <v>1320</v>
      </c>
    </row>
    <row r="176" spans="1:16" x14ac:dyDescent="0.25">
      <c r="A176" s="1" t="s">
        <v>353</v>
      </c>
      <c r="B176" s="1" t="s">
        <v>352</v>
      </c>
      <c r="C176" s="1" t="s">
        <v>366</v>
      </c>
      <c r="D176" s="1" t="s">
        <v>367</v>
      </c>
      <c r="E176" s="1" t="s">
        <v>368</v>
      </c>
      <c r="F176" s="1">
        <v>57</v>
      </c>
      <c r="G176" s="1">
        <v>0</v>
      </c>
      <c r="H176" s="1">
        <v>1320</v>
      </c>
    </row>
    <row r="177" spans="1:16" x14ac:dyDescent="0.25">
      <c r="A177" s="3"/>
      <c r="B177" s="3"/>
      <c r="C177" s="3"/>
      <c r="D177" s="3"/>
      <c r="E177" s="3" t="s">
        <v>369</v>
      </c>
      <c r="F177" s="3"/>
      <c r="G177" s="3">
        <f t="shared" ref="G177" si="21">SUM(G172:G176)</f>
        <v>0</v>
      </c>
      <c r="H177" s="1"/>
    </row>
    <row r="178" spans="1:16" x14ac:dyDescent="0.25">
      <c r="E178" s="6" t="s">
        <v>370</v>
      </c>
      <c r="F178" s="6"/>
      <c r="G178" s="6"/>
      <c r="H178" s="1"/>
      <c r="I178" s="2"/>
      <c r="J178" s="2"/>
      <c r="K178" s="2"/>
      <c r="L178" s="2"/>
      <c r="M178" s="2"/>
    </row>
    <row r="179" spans="1:16" x14ac:dyDescent="0.25">
      <c r="A179" s="1" t="s">
        <v>371</v>
      </c>
      <c r="B179" s="1" t="s">
        <v>370</v>
      </c>
      <c r="C179" s="1" t="s">
        <v>372</v>
      </c>
      <c r="D179" s="1">
        <v>2569</v>
      </c>
      <c r="E179" s="1" t="s">
        <v>373</v>
      </c>
      <c r="F179" s="1">
        <v>55</v>
      </c>
      <c r="G179" s="1">
        <v>0</v>
      </c>
      <c r="H179" s="1">
        <v>1690</v>
      </c>
    </row>
    <row r="180" spans="1:16" x14ac:dyDescent="0.25">
      <c r="A180" s="1" t="s">
        <v>371</v>
      </c>
      <c r="B180" s="1" t="s">
        <v>370</v>
      </c>
      <c r="C180" s="1" t="s">
        <v>345</v>
      </c>
      <c r="D180" s="1">
        <v>2599</v>
      </c>
      <c r="E180" s="1" t="s">
        <v>374</v>
      </c>
      <c r="F180" s="1">
        <v>18</v>
      </c>
      <c r="G180" s="1">
        <v>0</v>
      </c>
      <c r="H180" s="1">
        <v>1690</v>
      </c>
    </row>
    <row r="181" spans="1:16" x14ac:dyDescent="0.25">
      <c r="A181" s="1" t="s">
        <v>371</v>
      </c>
      <c r="B181" s="1" t="s">
        <v>370</v>
      </c>
      <c r="C181" s="1" t="s">
        <v>375</v>
      </c>
      <c r="D181" s="1">
        <v>2570</v>
      </c>
      <c r="E181" s="1" t="s">
        <v>376</v>
      </c>
      <c r="F181" s="1">
        <v>69</v>
      </c>
      <c r="G181" s="1">
        <v>0</v>
      </c>
      <c r="H181" s="1">
        <v>1690</v>
      </c>
    </row>
    <row r="182" spans="1:16" x14ac:dyDescent="0.25">
      <c r="A182" s="1" t="s">
        <v>371</v>
      </c>
      <c r="B182" s="1" t="s">
        <v>370</v>
      </c>
      <c r="C182" s="1" t="s">
        <v>251</v>
      </c>
      <c r="D182" s="1">
        <v>2600</v>
      </c>
      <c r="E182" s="1" t="s">
        <v>377</v>
      </c>
      <c r="F182" s="1">
        <v>27</v>
      </c>
      <c r="G182" s="1">
        <v>0</v>
      </c>
      <c r="H182" s="1">
        <v>1690</v>
      </c>
    </row>
    <row r="183" spans="1:16" x14ac:dyDescent="0.25">
      <c r="A183" s="1" t="s">
        <v>371</v>
      </c>
      <c r="B183" s="1" t="s">
        <v>370</v>
      </c>
      <c r="C183" s="1" t="s">
        <v>378</v>
      </c>
      <c r="D183" s="1">
        <v>2571</v>
      </c>
      <c r="E183" s="1" t="s">
        <v>379</v>
      </c>
      <c r="F183" s="1">
        <v>57</v>
      </c>
      <c r="G183" s="1">
        <v>0</v>
      </c>
      <c r="H183" s="1">
        <v>1690</v>
      </c>
    </row>
    <row r="184" spans="1:16" x14ac:dyDescent="0.25">
      <c r="A184" s="1" t="s">
        <v>371</v>
      </c>
      <c r="B184" s="1" t="s">
        <v>370</v>
      </c>
      <c r="C184" s="1" t="s">
        <v>253</v>
      </c>
      <c r="D184" s="1">
        <v>2601</v>
      </c>
      <c r="E184" s="1" t="s">
        <v>380</v>
      </c>
      <c r="F184" s="1">
        <v>38</v>
      </c>
      <c r="G184" s="1">
        <v>0</v>
      </c>
      <c r="H184" s="1">
        <v>1690</v>
      </c>
    </row>
    <row r="185" spans="1:16" x14ac:dyDescent="0.25">
      <c r="A185" s="1" t="s">
        <v>371</v>
      </c>
      <c r="B185" s="1" t="s">
        <v>370</v>
      </c>
      <c r="C185" s="1" t="s">
        <v>381</v>
      </c>
      <c r="D185" s="1">
        <v>2572</v>
      </c>
      <c r="E185" s="1" t="s">
        <v>382</v>
      </c>
      <c r="F185" s="1">
        <v>33</v>
      </c>
      <c r="G185" s="1">
        <v>0</v>
      </c>
      <c r="H185" s="1">
        <v>1690</v>
      </c>
    </row>
    <row r="186" spans="1:16" x14ac:dyDescent="0.25">
      <c r="A186" s="1" t="s">
        <v>371</v>
      </c>
      <c r="B186" s="1" t="s">
        <v>370</v>
      </c>
      <c r="C186" s="1" t="s">
        <v>255</v>
      </c>
      <c r="D186" s="1">
        <v>2602</v>
      </c>
      <c r="E186" s="1" t="s">
        <v>383</v>
      </c>
      <c r="F186" s="1">
        <v>17</v>
      </c>
      <c r="G186" s="1">
        <v>0</v>
      </c>
      <c r="H186" s="1">
        <v>1690</v>
      </c>
    </row>
    <row r="187" spans="1:16" x14ac:dyDescent="0.25">
      <c r="A187" s="1" t="s">
        <v>371</v>
      </c>
      <c r="B187" s="1" t="s">
        <v>370</v>
      </c>
      <c r="C187" s="1" t="s">
        <v>384</v>
      </c>
      <c r="D187" s="1">
        <v>2573</v>
      </c>
      <c r="E187" s="1" t="s">
        <v>385</v>
      </c>
      <c r="F187" s="1">
        <v>57</v>
      </c>
      <c r="G187" s="1">
        <v>0</v>
      </c>
      <c r="H187" s="1">
        <v>1690</v>
      </c>
    </row>
    <row r="188" spans="1:16" x14ac:dyDescent="0.25">
      <c r="A188" s="1" t="s">
        <v>371</v>
      </c>
      <c r="B188" s="1" t="s">
        <v>370</v>
      </c>
      <c r="C188" s="1" t="s">
        <v>257</v>
      </c>
      <c r="D188" s="1">
        <v>2603</v>
      </c>
      <c r="E188" s="1" t="s">
        <v>386</v>
      </c>
      <c r="F188" s="1">
        <v>40</v>
      </c>
      <c r="G188" s="1">
        <v>0</v>
      </c>
      <c r="H188" s="1">
        <v>1690</v>
      </c>
    </row>
    <row r="189" spans="1:16" x14ac:dyDescent="0.25">
      <c r="A189" s="3"/>
      <c r="B189" s="3"/>
      <c r="C189" s="3"/>
      <c r="D189" s="3"/>
      <c r="E189" s="3" t="s">
        <v>387</v>
      </c>
      <c r="F189" s="3"/>
      <c r="G189" s="3">
        <f t="shared" ref="G189" si="22">SUM(G179:G188)</f>
        <v>0</v>
      </c>
      <c r="H189" s="1"/>
    </row>
    <row r="190" spans="1:16" x14ac:dyDescent="0.25">
      <c r="E190" s="6" t="s">
        <v>388</v>
      </c>
      <c r="F190" s="6"/>
      <c r="G190" s="6"/>
      <c r="H190" s="1"/>
      <c r="I190" s="2"/>
      <c r="J190" s="2"/>
      <c r="K190" s="2"/>
      <c r="L190" s="2"/>
      <c r="M190" s="2"/>
      <c r="N190" s="2"/>
      <c r="O190" s="2"/>
      <c r="P190" s="2"/>
    </row>
    <row r="191" spans="1:16" x14ac:dyDescent="0.25">
      <c r="A191" s="1" t="s">
        <v>389</v>
      </c>
      <c r="B191" s="1" t="s">
        <v>388</v>
      </c>
      <c r="C191" s="1" t="s">
        <v>390</v>
      </c>
      <c r="D191" s="1" t="s">
        <v>391</v>
      </c>
      <c r="E191" s="1" t="s">
        <v>392</v>
      </c>
      <c r="F191" s="1">
        <v>2</v>
      </c>
      <c r="G191" s="1">
        <v>0</v>
      </c>
      <c r="H191" s="1">
        <v>1300</v>
      </c>
    </row>
    <row r="192" spans="1:16" x14ac:dyDescent="0.25">
      <c r="A192" s="3"/>
      <c r="B192" s="3"/>
      <c r="C192" s="3"/>
      <c r="D192" s="3"/>
      <c r="E192" s="3" t="s">
        <v>393</v>
      </c>
      <c r="F192" s="3"/>
      <c r="G192" s="3">
        <f t="shared" ref="G192" si="23">SUM(G191:G191)</f>
        <v>0</v>
      </c>
      <c r="H192" s="1"/>
    </row>
    <row r="193" spans="1:16" x14ac:dyDescent="0.25">
      <c r="E193" s="6" t="s">
        <v>394</v>
      </c>
      <c r="F193" s="6"/>
      <c r="G193" s="6"/>
      <c r="H193" s="1"/>
      <c r="I193" s="2"/>
      <c r="J193" s="2"/>
    </row>
    <row r="194" spans="1:16" x14ac:dyDescent="0.25">
      <c r="A194" s="1" t="s">
        <v>395</v>
      </c>
      <c r="B194" s="1" t="s">
        <v>394</v>
      </c>
      <c r="C194" s="1" t="s">
        <v>396</v>
      </c>
      <c r="D194" s="1" t="s">
        <v>397</v>
      </c>
      <c r="E194" s="1" t="s">
        <v>398</v>
      </c>
      <c r="F194" s="1">
        <v>41</v>
      </c>
      <c r="G194" s="1">
        <v>0</v>
      </c>
      <c r="H194" s="1">
        <v>1360</v>
      </c>
    </row>
    <row r="195" spans="1:16" x14ac:dyDescent="0.25">
      <c r="A195" s="1" t="s">
        <v>395</v>
      </c>
      <c r="B195" s="1" t="s">
        <v>394</v>
      </c>
      <c r="C195" s="1" t="s">
        <v>399</v>
      </c>
      <c r="D195" s="1" t="s">
        <v>400</v>
      </c>
      <c r="E195" s="1" t="s">
        <v>401</v>
      </c>
      <c r="F195" s="1">
        <v>70</v>
      </c>
      <c r="G195" s="1">
        <v>0</v>
      </c>
      <c r="H195" s="1">
        <v>1360</v>
      </c>
    </row>
    <row r="196" spans="1:16" x14ac:dyDescent="0.25">
      <c r="A196" s="1" t="s">
        <v>395</v>
      </c>
      <c r="B196" s="1" t="s">
        <v>394</v>
      </c>
      <c r="C196" s="1" t="s">
        <v>402</v>
      </c>
      <c r="D196" s="1" t="s">
        <v>403</v>
      </c>
      <c r="E196" s="1" t="s">
        <v>404</v>
      </c>
      <c r="F196" s="1">
        <v>64</v>
      </c>
      <c r="G196" s="1">
        <v>0</v>
      </c>
      <c r="H196" s="1">
        <v>1360</v>
      </c>
    </row>
    <row r="197" spans="1:16" x14ac:dyDescent="0.25">
      <c r="A197" s="1" t="s">
        <v>395</v>
      </c>
      <c r="B197" s="1" t="s">
        <v>394</v>
      </c>
      <c r="C197" s="1" t="s">
        <v>405</v>
      </c>
      <c r="D197" s="1" t="s">
        <v>406</v>
      </c>
      <c r="E197" s="1" t="s">
        <v>407</v>
      </c>
      <c r="F197" s="1">
        <v>35</v>
      </c>
      <c r="G197" s="1">
        <v>0</v>
      </c>
      <c r="H197" s="1">
        <v>1360</v>
      </c>
    </row>
    <row r="198" spans="1:16" x14ac:dyDescent="0.25">
      <c r="A198" s="1" t="s">
        <v>395</v>
      </c>
      <c r="B198" s="1" t="s">
        <v>394</v>
      </c>
      <c r="C198" s="1" t="s">
        <v>408</v>
      </c>
      <c r="D198" s="1" t="s">
        <v>409</v>
      </c>
      <c r="E198" s="1" t="s">
        <v>410</v>
      </c>
      <c r="F198" s="1">
        <v>56</v>
      </c>
      <c r="G198" s="1">
        <v>0</v>
      </c>
      <c r="H198" s="1">
        <v>1360</v>
      </c>
    </row>
    <row r="199" spans="1:16" x14ac:dyDescent="0.25">
      <c r="A199" s="3"/>
      <c r="B199" s="3"/>
      <c r="C199" s="3"/>
      <c r="D199" s="3"/>
      <c r="E199" s="3" t="s">
        <v>411</v>
      </c>
      <c r="F199" s="3"/>
      <c r="G199" s="3">
        <f t="shared" ref="G199" si="24">SUM(G194:G198)</f>
        <v>0</v>
      </c>
      <c r="H199" s="1"/>
    </row>
    <row r="200" spans="1:16" x14ac:dyDescent="0.25">
      <c r="E200" s="6" t="s">
        <v>412</v>
      </c>
      <c r="F200" s="6"/>
      <c r="G200" s="6"/>
      <c r="H200" s="1"/>
      <c r="I200" s="2"/>
      <c r="J200" s="2"/>
      <c r="K200" s="2"/>
      <c r="L200" s="2"/>
      <c r="M200" s="2"/>
    </row>
    <row r="201" spans="1:16" x14ac:dyDescent="0.25">
      <c r="A201" s="1" t="s">
        <v>413</v>
      </c>
      <c r="B201" s="1" t="s">
        <v>412</v>
      </c>
      <c r="C201" s="1" t="s">
        <v>414</v>
      </c>
      <c r="D201" s="1" t="s">
        <v>415</v>
      </c>
      <c r="E201" s="1" t="s">
        <v>416</v>
      </c>
      <c r="F201" s="1">
        <v>31</v>
      </c>
      <c r="G201" s="1">
        <v>0</v>
      </c>
      <c r="H201" s="1">
        <v>1210</v>
      </c>
    </row>
    <row r="202" spans="1:16" x14ac:dyDescent="0.25">
      <c r="A202" s="1" t="s">
        <v>413</v>
      </c>
      <c r="B202" s="1" t="s">
        <v>412</v>
      </c>
      <c r="C202" s="1" t="s">
        <v>417</v>
      </c>
      <c r="D202" s="1" t="s">
        <v>418</v>
      </c>
      <c r="E202" s="1" t="s">
        <v>419</v>
      </c>
      <c r="F202" s="1">
        <v>7</v>
      </c>
      <c r="G202" s="1">
        <v>0</v>
      </c>
      <c r="H202" s="1">
        <v>1210</v>
      </c>
    </row>
    <row r="203" spans="1:16" x14ac:dyDescent="0.25">
      <c r="A203" s="1" t="s">
        <v>413</v>
      </c>
      <c r="B203" s="1" t="s">
        <v>412</v>
      </c>
      <c r="C203" s="1" t="s">
        <v>420</v>
      </c>
      <c r="D203" s="1" t="s">
        <v>421</v>
      </c>
      <c r="E203" s="1" t="s">
        <v>422</v>
      </c>
      <c r="F203" s="1">
        <v>8</v>
      </c>
      <c r="G203" s="1">
        <v>0</v>
      </c>
      <c r="H203" s="1">
        <v>1210</v>
      </c>
    </row>
    <row r="204" spans="1:16" x14ac:dyDescent="0.25">
      <c r="A204" s="1" t="s">
        <v>413</v>
      </c>
      <c r="B204" s="1" t="s">
        <v>412</v>
      </c>
      <c r="C204" s="1" t="s">
        <v>423</v>
      </c>
      <c r="D204" s="1" t="s">
        <v>424</v>
      </c>
      <c r="E204" s="1" t="s">
        <v>425</v>
      </c>
      <c r="F204" s="1">
        <v>17</v>
      </c>
      <c r="G204" s="1">
        <v>0</v>
      </c>
      <c r="H204" s="1">
        <v>1210</v>
      </c>
    </row>
    <row r="205" spans="1:16" x14ac:dyDescent="0.25">
      <c r="A205" s="3"/>
      <c r="B205" s="3"/>
      <c r="C205" s="3"/>
      <c r="D205" s="3"/>
      <c r="E205" s="3" t="s">
        <v>426</v>
      </c>
      <c r="F205" s="3"/>
      <c r="G205" s="3">
        <f t="shared" ref="G205" si="25">SUM(G201:G204)</f>
        <v>0</v>
      </c>
      <c r="H205" s="1"/>
    </row>
    <row r="206" spans="1:16" x14ac:dyDescent="0.25">
      <c r="E206" s="6" t="s">
        <v>427</v>
      </c>
      <c r="F206" s="6"/>
      <c r="G206" s="6"/>
      <c r="H206" s="1"/>
      <c r="I206" s="2"/>
      <c r="J206" s="2"/>
      <c r="K206" s="2"/>
      <c r="L206" s="2"/>
      <c r="M206" s="2"/>
      <c r="N206" s="2"/>
      <c r="O206" s="2"/>
      <c r="P206" s="2"/>
    </row>
    <row r="207" spans="1:16" x14ac:dyDescent="0.25">
      <c r="A207" s="1" t="s">
        <v>428</v>
      </c>
      <c r="B207" s="1" t="s">
        <v>427</v>
      </c>
      <c r="C207" s="1" t="s">
        <v>5</v>
      </c>
      <c r="D207" s="1">
        <v>2443</v>
      </c>
      <c r="E207" s="1" t="s">
        <v>429</v>
      </c>
      <c r="F207" s="1">
        <v>34</v>
      </c>
      <c r="G207" s="1">
        <v>0</v>
      </c>
      <c r="H207" s="1">
        <v>1050</v>
      </c>
    </row>
    <row r="208" spans="1:16" x14ac:dyDescent="0.25">
      <c r="A208" s="1" t="s">
        <v>428</v>
      </c>
      <c r="B208" s="1" t="s">
        <v>427</v>
      </c>
      <c r="C208" s="1" t="s">
        <v>7</v>
      </c>
      <c r="D208" s="1">
        <v>2518</v>
      </c>
      <c r="E208" s="1" t="s">
        <v>430</v>
      </c>
      <c r="F208" s="1">
        <v>28</v>
      </c>
      <c r="G208" s="1">
        <v>0</v>
      </c>
      <c r="H208" s="1">
        <v>1050</v>
      </c>
    </row>
    <row r="209" spans="1:16" x14ac:dyDescent="0.25">
      <c r="A209" s="1" t="s">
        <v>428</v>
      </c>
      <c r="B209" s="1" t="s">
        <v>427</v>
      </c>
      <c r="C209" s="1" t="s">
        <v>431</v>
      </c>
      <c r="D209" s="1">
        <v>2447</v>
      </c>
      <c r="E209" s="1" t="s">
        <v>432</v>
      </c>
      <c r="F209" s="1">
        <v>29</v>
      </c>
      <c r="G209" s="1">
        <v>0</v>
      </c>
      <c r="H209" s="1">
        <v>1050</v>
      </c>
    </row>
    <row r="210" spans="1:16" x14ac:dyDescent="0.25">
      <c r="A210" s="1" t="s">
        <v>428</v>
      </c>
      <c r="B210" s="1" t="s">
        <v>427</v>
      </c>
      <c r="C210" s="1" t="s">
        <v>433</v>
      </c>
      <c r="D210" s="1">
        <v>2450</v>
      </c>
      <c r="E210" s="1" t="s">
        <v>434</v>
      </c>
      <c r="F210" s="1">
        <v>26</v>
      </c>
      <c r="G210" s="1">
        <v>0</v>
      </c>
      <c r="H210" s="1">
        <v>1050</v>
      </c>
    </row>
    <row r="211" spans="1:16" x14ac:dyDescent="0.25">
      <c r="A211" s="1" t="s">
        <v>428</v>
      </c>
      <c r="B211" s="1" t="s">
        <v>427</v>
      </c>
      <c r="C211" s="1" t="s">
        <v>435</v>
      </c>
      <c r="D211" s="1">
        <v>2546</v>
      </c>
      <c r="E211" s="1" t="s">
        <v>436</v>
      </c>
      <c r="F211" s="1">
        <v>30</v>
      </c>
      <c r="G211" s="1">
        <v>0</v>
      </c>
      <c r="H211" s="1">
        <v>1050</v>
      </c>
    </row>
    <row r="212" spans="1:16" x14ac:dyDescent="0.25">
      <c r="A212" s="3"/>
      <c r="B212" s="3"/>
      <c r="C212" s="3"/>
      <c r="D212" s="3"/>
      <c r="E212" s="3" t="s">
        <v>437</v>
      </c>
      <c r="F212" s="3"/>
      <c r="G212" s="3">
        <f t="shared" ref="G212" si="26">SUM(G207:G211)</f>
        <v>0</v>
      </c>
      <c r="H212" s="1"/>
    </row>
    <row r="213" spans="1:16" x14ac:dyDescent="0.25">
      <c r="E213" s="6" t="s">
        <v>438</v>
      </c>
      <c r="F213" s="6"/>
      <c r="G213" s="6"/>
      <c r="H213" s="1"/>
      <c r="I213" s="2"/>
      <c r="J213" s="2"/>
    </row>
    <row r="214" spans="1:16" x14ac:dyDescent="0.25">
      <c r="A214" s="1" t="s">
        <v>439</v>
      </c>
      <c r="B214" s="1" t="s">
        <v>438</v>
      </c>
      <c r="C214" s="1" t="s">
        <v>440</v>
      </c>
      <c r="D214" s="1" t="s">
        <v>441</v>
      </c>
      <c r="E214" s="1" t="s">
        <v>442</v>
      </c>
      <c r="F214" s="1">
        <v>9</v>
      </c>
      <c r="G214" s="1">
        <v>0</v>
      </c>
      <c r="H214" s="1">
        <v>1100</v>
      </c>
    </row>
    <row r="215" spans="1:16" x14ac:dyDescent="0.25">
      <c r="A215" s="1" t="s">
        <v>439</v>
      </c>
      <c r="B215" s="1" t="s">
        <v>438</v>
      </c>
      <c r="C215" s="1" t="s">
        <v>443</v>
      </c>
      <c r="D215" s="1" t="s">
        <v>444</v>
      </c>
      <c r="E215" s="1" t="s">
        <v>445</v>
      </c>
      <c r="F215" s="1">
        <v>7</v>
      </c>
      <c r="G215" s="1">
        <v>0</v>
      </c>
      <c r="H215" s="1">
        <v>1100</v>
      </c>
    </row>
    <row r="216" spans="1:16" x14ac:dyDescent="0.25">
      <c r="A216" s="1" t="s">
        <v>439</v>
      </c>
      <c r="B216" s="1" t="s">
        <v>438</v>
      </c>
      <c r="C216" s="1" t="s">
        <v>446</v>
      </c>
      <c r="D216" s="1" t="s">
        <v>447</v>
      </c>
      <c r="E216" s="1" t="s">
        <v>448</v>
      </c>
      <c r="F216" s="1">
        <v>3</v>
      </c>
      <c r="G216" s="1">
        <v>0</v>
      </c>
      <c r="H216" s="1">
        <v>1100</v>
      </c>
    </row>
    <row r="217" spans="1:16" x14ac:dyDescent="0.25">
      <c r="A217" s="3"/>
      <c r="B217" s="3"/>
      <c r="C217" s="3"/>
      <c r="D217" s="3"/>
      <c r="E217" s="3" t="s">
        <v>449</v>
      </c>
      <c r="F217" s="3"/>
      <c r="G217" s="3">
        <f t="shared" ref="G217" si="27">SUM(G214:G216)</f>
        <v>0</v>
      </c>
      <c r="H217" s="1"/>
    </row>
    <row r="218" spans="1:16" x14ac:dyDescent="0.25">
      <c r="E218" s="6" t="s">
        <v>450</v>
      </c>
      <c r="F218" s="6"/>
      <c r="G218" s="6"/>
      <c r="H218" s="1"/>
      <c r="I218" s="2"/>
      <c r="J218" s="2"/>
      <c r="K218" s="2"/>
      <c r="L218" s="2"/>
      <c r="M218" s="2"/>
    </row>
    <row r="219" spans="1:16" x14ac:dyDescent="0.25">
      <c r="A219" s="1" t="s">
        <v>451</v>
      </c>
      <c r="B219" s="1" t="s">
        <v>450</v>
      </c>
      <c r="C219" s="1" t="s">
        <v>67</v>
      </c>
      <c r="D219" s="1" t="s">
        <v>68</v>
      </c>
      <c r="E219" s="1" t="s">
        <v>452</v>
      </c>
      <c r="F219" s="1">
        <v>23</v>
      </c>
      <c r="G219" s="1">
        <v>0</v>
      </c>
      <c r="H219" s="1">
        <v>1250</v>
      </c>
    </row>
    <row r="220" spans="1:16" x14ac:dyDescent="0.25">
      <c r="A220" s="1" t="s">
        <v>451</v>
      </c>
      <c r="B220" s="1" t="s">
        <v>450</v>
      </c>
      <c r="C220" s="1" t="s">
        <v>73</v>
      </c>
      <c r="D220" s="1" t="s">
        <v>74</v>
      </c>
      <c r="E220" s="1" t="s">
        <v>453</v>
      </c>
      <c r="F220" s="1">
        <v>10</v>
      </c>
      <c r="G220" s="1">
        <v>0</v>
      </c>
      <c r="H220" s="1">
        <v>1250</v>
      </c>
    </row>
    <row r="221" spans="1:16" x14ac:dyDescent="0.25">
      <c r="A221" s="1" t="s">
        <v>451</v>
      </c>
      <c r="B221" s="1" t="s">
        <v>450</v>
      </c>
      <c r="C221" s="1" t="s">
        <v>79</v>
      </c>
      <c r="D221" s="1" t="s">
        <v>80</v>
      </c>
      <c r="E221" s="1" t="s">
        <v>454</v>
      </c>
      <c r="F221" s="1">
        <v>12</v>
      </c>
      <c r="G221" s="1">
        <v>0</v>
      </c>
      <c r="H221" s="1">
        <v>1250</v>
      </c>
    </row>
    <row r="222" spans="1:16" x14ac:dyDescent="0.25">
      <c r="A222" s="1" t="s">
        <v>451</v>
      </c>
      <c r="B222" s="1" t="s">
        <v>450</v>
      </c>
      <c r="C222" s="1" t="s">
        <v>85</v>
      </c>
      <c r="D222" s="1" t="s">
        <v>86</v>
      </c>
      <c r="E222" s="1" t="s">
        <v>455</v>
      </c>
      <c r="F222" s="1">
        <v>12</v>
      </c>
      <c r="G222" s="1">
        <v>0</v>
      </c>
      <c r="H222" s="1">
        <v>1250</v>
      </c>
    </row>
    <row r="223" spans="1:16" x14ac:dyDescent="0.25">
      <c r="A223" s="3"/>
      <c r="B223" s="3"/>
      <c r="C223" s="3"/>
      <c r="D223" s="3"/>
      <c r="E223" s="3" t="s">
        <v>456</v>
      </c>
      <c r="F223" s="3"/>
      <c r="G223" s="3">
        <f t="shared" ref="G223" si="28">SUM(G219:G222)</f>
        <v>0</v>
      </c>
      <c r="H223" s="1"/>
    </row>
    <row r="224" spans="1:16" x14ac:dyDescent="0.25">
      <c r="E224" s="6" t="s">
        <v>457</v>
      </c>
      <c r="F224" s="6"/>
      <c r="G224" s="6"/>
      <c r="H224" s="1"/>
      <c r="I224" s="2"/>
      <c r="J224" s="2"/>
      <c r="K224" s="2"/>
      <c r="L224" s="2"/>
      <c r="M224" s="2"/>
      <c r="N224" s="2"/>
      <c r="O224" s="2"/>
      <c r="P224" s="2"/>
    </row>
    <row r="225" spans="1:13" x14ac:dyDescent="0.25">
      <c r="A225" s="1" t="s">
        <v>458</v>
      </c>
      <c r="B225" s="1" t="s">
        <v>457</v>
      </c>
      <c r="C225" s="1" t="s">
        <v>396</v>
      </c>
      <c r="D225" s="1" t="s">
        <v>397</v>
      </c>
      <c r="E225" s="1" t="s">
        <v>459</v>
      </c>
      <c r="F225" s="1">
        <v>82</v>
      </c>
      <c r="G225" s="1">
        <v>0</v>
      </c>
      <c r="H225" s="1">
        <v>1150</v>
      </c>
    </row>
    <row r="226" spans="1:13" x14ac:dyDescent="0.25">
      <c r="A226" s="1" t="s">
        <v>458</v>
      </c>
      <c r="B226" s="1" t="s">
        <v>457</v>
      </c>
      <c r="C226" s="1" t="s">
        <v>399</v>
      </c>
      <c r="D226" s="1" t="s">
        <v>400</v>
      </c>
      <c r="E226" s="1" t="s">
        <v>460</v>
      </c>
      <c r="F226" s="1">
        <v>75</v>
      </c>
      <c r="G226" s="1">
        <v>0</v>
      </c>
      <c r="H226" s="1">
        <v>1150</v>
      </c>
    </row>
    <row r="227" spans="1:13" x14ac:dyDescent="0.25">
      <c r="A227" s="1" t="s">
        <v>458</v>
      </c>
      <c r="B227" s="1" t="s">
        <v>457</v>
      </c>
      <c r="C227" s="1" t="s">
        <v>402</v>
      </c>
      <c r="D227" s="1" t="s">
        <v>403</v>
      </c>
      <c r="E227" s="1" t="s">
        <v>461</v>
      </c>
      <c r="F227" s="1">
        <v>80</v>
      </c>
      <c r="G227" s="1">
        <v>0</v>
      </c>
      <c r="H227" s="1">
        <v>1150</v>
      </c>
    </row>
    <row r="228" spans="1:13" x14ac:dyDescent="0.25">
      <c r="A228" s="1" t="s">
        <v>458</v>
      </c>
      <c r="B228" s="1" t="s">
        <v>457</v>
      </c>
      <c r="C228" s="1" t="s">
        <v>405</v>
      </c>
      <c r="D228" s="1" t="s">
        <v>406</v>
      </c>
      <c r="E228" s="1" t="s">
        <v>462</v>
      </c>
      <c r="F228" s="1">
        <v>59</v>
      </c>
      <c r="G228" s="1">
        <v>0</v>
      </c>
      <c r="H228" s="1">
        <v>1150</v>
      </c>
    </row>
    <row r="229" spans="1:13" x14ac:dyDescent="0.25">
      <c r="A229" s="1" t="s">
        <v>458</v>
      </c>
      <c r="B229" s="1" t="s">
        <v>457</v>
      </c>
      <c r="C229" s="1" t="s">
        <v>408</v>
      </c>
      <c r="D229" s="1" t="s">
        <v>409</v>
      </c>
      <c r="E229" s="1" t="s">
        <v>463</v>
      </c>
      <c r="F229" s="1">
        <v>95</v>
      </c>
      <c r="G229" s="1">
        <v>0</v>
      </c>
      <c r="H229" s="1">
        <v>1150</v>
      </c>
    </row>
    <row r="230" spans="1:13" x14ac:dyDescent="0.25">
      <c r="A230" s="3"/>
      <c r="B230" s="3"/>
      <c r="C230" s="3"/>
      <c r="D230" s="3"/>
      <c r="E230" s="3" t="s">
        <v>464</v>
      </c>
      <c r="F230" s="3"/>
      <c r="G230" s="3">
        <f t="shared" ref="G230" si="29">SUM(G225:G229)</f>
        <v>0</v>
      </c>
      <c r="H230" s="1"/>
    </row>
    <row r="231" spans="1:13" ht="15.75" x14ac:dyDescent="0.25">
      <c r="E231" s="8" t="s">
        <v>465</v>
      </c>
      <c r="F231" s="8"/>
      <c r="G231" s="8"/>
      <c r="H231" s="1"/>
    </row>
    <row r="232" spans="1:13" x14ac:dyDescent="0.25">
      <c r="E232" s="6" t="s">
        <v>466</v>
      </c>
      <c r="F232" s="6"/>
      <c r="G232" s="6"/>
      <c r="H232" s="1"/>
      <c r="I232" s="2"/>
      <c r="J232" s="2"/>
    </row>
    <row r="233" spans="1:13" x14ac:dyDescent="0.25">
      <c r="A233" s="1" t="s">
        <v>467</v>
      </c>
      <c r="B233" s="1" t="s">
        <v>466</v>
      </c>
      <c r="C233" s="1" t="s">
        <v>468</v>
      </c>
      <c r="D233" s="1" t="s">
        <v>469</v>
      </c>
      <c r="E233" s="1" t="s">
        <v>470</v>
      </c>
      <c r="F233" s="1">
        <v>6</v>
      </c>
      <c r="G233" s="1">
        <v>0</v>
      </c>
      <c r="H233" s="1" t="e">
        <f>#REF!+(#REF!/100)*15</f>
        <v>#REF!</v>
      </c>
    </row>
    <row r="234" spans="1:13" x14ac:dyDescent="0.25">
      <c r="A234" s="1" t="s">
        <v>467</v>
      </c>
      <c r="B234" s="1" t="s">
        <v>466</v>
      </c>
      <c r="C234" s="1" t="s">
        <v>471</v>
      </c>
      <c r="D234" s="1" t="s">
        <v>472</v>
      </c>
      <c r="E234" s="1" t="s">
        <v>473</v>
      </c>
      <c r="F234" s="1">
        <v>1</v>
      </c>
      <c r="G234" s="1">
        <v>0</v>
      </c>
      <c r="H234" s="1" t="e">
        <f>#REF!+(#REF!/100)*15</f>
        <v>#REF!</v>
      </c>
    </row>
    <row r="235" spans="1:13" x14ac:dyDescent="0.25">
      <c r="A235" s="3"/>
      <c r="B235" s="3"/>
      <c r="C235" s="3"/>
      <c r="D235" s="3"/>
      <c r="E235" s="3" t="s">
        <v>474</v>
      </c>
      <c r="F235" s="3"/>
      <c r="G235" s="3">
        <f t="shared" ref="G235" si="30">SUM(G233:G234)</f>
        <v>0</v>
      </c>
      <c r="H235" s="1"/>
    </row>
    <row r="236" spans="1:13" x14ac:dyDescent="0.25">
      <c r="E236" s="6" t="s">
        <v>475</v>
      </c>
      <c r="F236" s="6"/>
      <c r="G236" s="6"/>
      <c r="H236" s="1"/>
      <c r="I236" s="2"/>
      <c r="J236" s="2"/>
      <c r="K236" s="2"/>
      <c r="L236" s="2"/>
      <c r="M236" s="2"/>
    </row>
    <row r="237" spans="1:13" x14ac:dyDescent="0.25">
      <c r="A237" s="1" t="s">
        <v>476</v>
      </c>
      <c r="B237" s="1" t="s">
        <v>475</v>
      </c>
      <c r="C237" s="1" t="s">
        <v>477</v>
      </c>
      <c r="D237" s="1" t="s">
        <v>478</v>
      </c>
      <c r="E237" s="1" t="s">
        <v>479</v>
      </c>
      <c r="F237" s="1">
        <v>17</v>
      </c>
      <c r="G237" s="1">
        <v>0</v>
      </c>
      <c r="H237" s="1">
        <v>1250</v>
      </c>
    </row>
    <row r="238" spans="1:13" x14ac:dyDescent="0.25">
      <c r="A238" s="1" t="s">
        <v>476</v>
      </c>
      <c r="B238" s="1" t="s">
        <v>475</v>
      </c>
      <c r="C238" s="1" t="s">
        <v>480</v>
      </c>
      <c r="D238" s="1" t="s">
        <v>481</v>
      </c>
      <c r="E238" s="1" t="s">
        <v>482</v>
      </c>
      <c r="F238" s="1">
        <v>10</v>
      </c>
      <c r="G238" s="1">
        <v>0</v>
      </c>
      <c r="H238" s="1">
        <v>1250</v>
      </c>
    </row>
    <row r="239" spans="1:13" x14ac:dyDescent="0.25">
      <c r="A239" s="1" t="s">
        <v>476</v>
      </c>
      <c r="B239" s="1" t="s">
        <v>475</v>
      </c>
      <c r="C239" s="1" t="s">
        <v>483</v>
      </c>
      <c r="D239" s="1" t="s">
        <v>484</v>
      </c>
      <c r="E239" s="1" t="s">
        <v>485</v>
      </c>
      <c r="F239" s="1">
        <v>2</v>
      </c>
      <c r="G239" s="1">
        <v>0</v>
      </c>
      <c r="H239" s="1">
        <v>1250</v>
      </c>
    </row>
    <row r="240" spans="1:13" x14ac:dyDescent="0.25">
      <c r="A240" s="1" t="s">
        <v>476</v>
      </c>
      <c r="B240" s="1" t="s">
        <v>475</v>
      </c>
      <c r="C240" s="1" t="s">
        <v>486</v>
      </c>
      <c r="D240" s="1" t="s">
        <v>487</v>
      </c>
      <c r="E240" s="1" t="s">
        <v>488</v>
      </c>
      <c r="F240" s="1">
        <v>1</v>
      </c>
      <c r="G240" s="1">
        <v>0</v>
      </c>
      <c r="H240" s="1">
        <v>1250</v>
      </c>
    </row>
    <row r="241" spans="1:16" x14ac:dyDescent="0.25">
      <c r="A241" s="3"/>
      <c r="B241" s="3"/>
      <c r="C241" s="3"/>
      <c r="D241" s="3"/>
      <c r="E241" s="3" t="s">
        <v>489</v>
      </c>
      <c r="F241" s="3"/>
      <c r="G241" s="3">
        <f t="shared" ref="G241" si="31">SUM(G237:G240)</f>
        <v>0</v>
      </c>
      <c r="H241" s="1"/>
    </row>
    <row r="242" spans="1:16" x14ac:dyDescent="0.25">
      <c r="E242" s="6" t="s">
        <v>490</v>
      </c>
      <c r="F242" s="6"/>
      <c r="G242" s="6"/>
      <c r="H242" s="1"/>
      <c r="I242" s="2"/>
      <c r="J242" s="2"/>
      <c r="K242" s="2"/>
      <c r="L242" s="2"/>
      <c r="M242" s="2"/>
      <c r="N242" s="2"/>
      <c r="O242" s="2"/>
      <c r="P242" s="2"/>
    </row>
    <row r="243" spans="1:16" x14ac:dyDescent="0.25">
      <c r="A243" s="1" t="s">
        <v>491</v>
      </c>
      <c r="B243" s="1" t="s">
        <v>490</v>
      </c>
      <c r="C243" s="1" t="s">
        <v>492</v>
      </c>
      <c r="D243" s="1" t="s">
        <v>493</v>
      </c>
      <c r="E243" s="1" t="s">
        <v>494</v>
      </c>
      <c r="F243" s="1">
        <v>5</v>
      </c>
      <c r="G243" s="1">
        <v>0</v>
      </c>
      <c r="H243" s="1">
        <v>1390</v>
      </c>
    </row>
    <row r="244" spans="1:16" x14ac:dyDescent="0.25">
      <c r="A244" s="1" t="s">
        <v>491</v>
      </c>
      <c r="B244" s="1" t="s">
        <v>490</v>
      </c>
      <c r="C244" s="1" t="s">
        <v>495</v>
      </c>
      <c r="D244" s="1" t="s">
        <v>496</v>
      </c>
      <c r="E244" s="1" t="s">
        <v>497</v>
      </c>
      <c r="F244" s="1">
        <v>8</v>
      </c>
      <c r="G244" s="1">
        <v>0</v>
      </c>
      <c r="H244" s="1">
        <v>1390</v>
      </c>
    </row>
    <row r="245" spans="1:16" x14ac:dyDescent="0.25">
      <c r="A245" s="3"/>
      <c r="B245" s="3"/>
      <c r="C245" s="3"/>
      <c r="D245" s="3"/>
      <c r="E245" s="3" t="s">
        <v>498</v>
      </c>
      <c r="F245" s="3"/>
      <c r="G245" s="3">
        <f t="shared" ref="G245" si="32">SUM(G243:G244)</f>
        <v>0</v>
      </c>
      <c r="H245" s="1"/>
    </row>
    <row r="246" spans="1:16" x14ac:dyDescent="0.25">
      <c r="E246" s="6" t="s">
        <v>499</v>
      </c>
      <c r="F246" s="6"/>
      <c r="G246" s="6"/>
      <c r="H246" s="1"/>
      <c r="I246" s="2"/>
      <c r="J246" s="2"/>
    </row>
    <row r="247" spans="1:16" x14ac:dyDescent="0.25">
      <c r="A247" s="1" t="s">
        <v>500</v>
      </c>
      <c r="B247" s="1" t="s">
        <v>499</v>
      </c>
      <c r="C247" s="1" t="s">
        <v>501</v>
      </c>
      <c r="D247" s="1">
        <v>2620</v>
      </c>
      <c r="E247" s="1" t="s">
        <v>502</v>
      </c>
      <c r="F247" s="1">
        <v>4</v>
      </c>
      <c r="G247" s="1">
        <v>0</v>
      </c>
      <c r="H247" s="1">
        <v>1390</v>
      </c>
    </row>
    <row r="248" spans="1:16" x14ac:dyDescent="0.25">
      <c r="A248" s="3"/>
      <c r="B248" s="3"/>
      <c r="C248" s="3"/>
      <c r="D248" s="3"/>
      <c r="E248" s="3" t="s">
        <v>503</v>
      </c>
      <c r="F248" s="3"/>
      <c r="G248" s="3">
        <f t="shared" ref="G248" si="33">SUM(G247:G247)</f>
        <v>0</v>
      </c>
      <c r="H248" s="1"/>
    </row>
    <row r="249" spans="1:16" x14ac:dyDescent="0.25">
      <c r="E249" s="6" t="s">
        <v>504</v>
      </c>
      <c r="F249" s="6"/>
      <c r="G249" s="6"/>
      <c r="H249" s="1"/>
      <c r="I249" s="2"/>
      <c r="J249" s="2"/>
      <c r="K249" s="2"/>
      <c r="L249" s="2"/>
      <c r="M249" s="2"/>
    </row>
    <row r="250" spans="1:16" x14ac:dyDescent="0.25">
      <c r="A250" s="1" t="s">
        <v>505</v>
      </c>
      <c r="B250" s="1" t="s">
        <v>504</v>
      </c>
      <c r="C250" s="1" t="s">
        <v>506</v>
      </c>
      <c r="D250" s="1">
        <v>2806</v>
      </c>
      <c r="E250" s="1" t="s">
        <v>507</v>
      </c>
      <c r="F250" s="1">
        <v>7</v>
      </c>
      <c r="G250" s="1">
        <v>0</v>
      </c>
      <c r="H250" s="1" t="e">
        <f>#REF!+(#REF!/100)*15</f>
        <v>#REF!</v>
      </c>
    </row>
    <row r="251" spans="1:16" x14ac:dyDescent="0.25">
      <c r="A251" s="3"/>
      <c r="B251" s="3"/>
      <c r="C251" s="3"/>
      <c r="D251" s="3"/>
      <c r="E251" s="3" t="s">
        <v>508</v>
      </c>
      <c r="F251" s="3"/>
      <c r="G251" s="3">
        <f t="shared" ref="G251" si="34">SUM(G250:G250)</f>
        <v>0</v>
      </c>
      <c r="H251" s="1"/>
    </row>
    <row r="252" spans="1:16" x14ac:dyDescent="0.25">
      <c r="E252" s="6" t="s">
        <v>509</v>
      </c>
      <c r="F252" s="6"/>
      <c r="G252" s="6"/>
      <c r="H252" s="1"/>
      <c r="I252" s="2"/>
      <c r="J252" s="2"/>
      <c r="K252" s="2"/>
      <c r="L252" s="2"/>
      <c r="M252" s="2"/>
      <c r="N252" s="2"/>
      <c r="O252" s="2"/>
      <c r="P252" s="2"/>
    </row>
    <row r="253" spans="1:16" x14ac:dyDescent="0.25">
      <c r="A253" s="1" t="s">
        <v>510</v>
      </c>
      <c r="B253" s="1" t="s">
        <v>509</v>
      </c>
      <c r="C253" s="1" t="s">
        <v>354</v>
      </c>
      <c r="D253" s="1" t="s">
        <v>355</v>
      </c>
      <c r="E253" s="1" t="s">
        <v>511</v>
      </c>
      <c r="F253" s="1">
        <v>12</v>
      </c>
      <c r="G253" s="1">
        <v>0</v>
      </c>
      <c r="H253" s="1">
        <v>1790</v>
      </c>
    </row>
    <row r="254" spans="1:16" x14ac:dyDescent="0.25">
      <c r="A254" s="1" t="s">
        <v>510</v>
      </c>
      <c r="B254" s="1" t="s">
        <v>509</v>
      </c>
      <c r="C254" s="1" t="s">
        <v>357</v>
      </c>
      <c r="D254" s="1" t="s">
        <v>358</v>
      </c>
      <c r="E254" s="1" t="s">
        <v>512</v>
      </c>
      <c r="F254" s="1">
        <v>14</v>
      </c>
      <c r="G254" s="1">
        <v>0</v>
      </c>
      <c r="H254" s="1">
        <v>1790</v>
      </c>
    </row>
    <row r="255" spans="1:16" x14ac:dyDescent="0.25">
      <c r="A255" s="1" t="s">
        <v>510</v>
      </c>
      <c r="B255" s="1" t="s">
        <v>509</v>
      </c>
      <c r="C255" s="1" t="s">
        <v>360</v>
      </c>
      <c r="D255" s="1" t="s">
        <v>361</v>
      </c>
      <c r="E255" s="1" t="s">
        <v>513</v>
      </c>
      <c r="F255" s="1">
        <v>12</v>
      </c>
      <c r="G255" s="1">
        <v>0</v>
      </c>
      <c r="H255" s="1">
        <v>1790</v>
      </c>
    </row>
    <row r="256" spans="1:16" x14ac:dyDescent="0.25">
      <c r="A256" s="1" t="s">
        <v>510</v>
      </c>
      <c r="B256" s="1" t="s">
        <v>509</v>
      </c>
      <c r="C256" s="1" t="s">
        <v>363</v>
      </c>
      <c r="D256" s="1" t="s">
        <v>364</v>
      </c>
      <c r="E256" s="1" t="s">
        <v>514</v>
      </c>
      <c r="F256" s="1">
        <v>18</v>
      </c>
      <c r="G256" s="1">
        <v>0</v>
      </c>
      <c r="H256" s="1">
        <v>1790</v>
      </c>
    </row>
    <row r="257" spans="1:16" x14ac:dyDescent="0.25">
      <c r="A257" s="1" t="s">
        <v>510</v>
      </c>
      <c r="B257" s="1" t="s">
        <v>509</v>
      </c>
      <c r="C257" s="1" t="s">
        <v>366</v>
      </c>
      <c r="D257" s="1" t="s">
        <v>367</v>
      </c>
      <c r="E257" s="1" t="s">
        <v>515</v>
      </c>
      <c r="F257" s="1">
        <v>21</v>
      </c>
      <c r="G257" s="1">
        <v>0</v>
      </c>
      <c r="H257" s="1">
        <v>1790</v>
      </c>
    </row>
    <row r="258" spans="1:16" x14ac:dyDescent="0.25">
      <c r="A258" s="3"/>
      <c r="B258" s="3"/>
      <c r="C258" s="3"/>
      <c r="D258" s="3"/>
      <c r="E258" s="3" t="s">
        <v>516</v>
      </c>
      <c r="F258" s="3"/>
      <c r="G258" s="3">
        <f t="shared" ref="G258" si="35">SUM(G253:G257)</f>
        <v>0</v>
      </c>
      <c r="H258" s="1"/>
    </row>
    <row r="259" spans="1:16" x14ac:dyDescent="0.25">
      <c r="E259" s="6" t="s">
        <v>517</v>
      </c>
      <c r="F259" s="6"/>
      <c r="G259" s="6"/>
      <c r="H259" s="1"/>
      <c r="I259" s="2"/>
      <c r="J259" s="2"/>
    </row>
    <row r="260" spans="1:16" x14ac:dyDescent="0.25">
      <c r="A260" s="1" t="s">
        <v>518</v>
      </c>
      <c r="B260" s="1" t="s">
        <v>517</v>
      </c>
      <c r="C260" s="1" t="s">
        <v>446</v>
      </c>
      <c r="D260" s="1" t="s">
        <v>447</v>
      </c>
      <c r="E260" s="1" t="s">
        <v>519</v>
      </c>
      <c r="F260" s="1">
        <v>19</v>
      </c>
      <c r="G260" s="1">
        <v>0</v>
      </c>
      <c r="H260" s="1">
        <v>990</v>
      </c>
    </row>
    <row r="261" spans="1:16" x14ac:dyDescent="0.25">
      <c r="A261" s="1" t="s">
        <v>518</v>
      </c>
      <c r="B261" s="1" t="s">
        <v>517</v>
      </c>
      <c r="C261" s="1" t="s">
        <v>520</v>
      </c>
      <c r="D261" s="1" t="s">
        <v>521</v>
      </c>
      <c r="E261" s="1" t="s">
        <v>522</v>
      </c>
      <c r="F261" s="1">
        <v>28</v>
      </c>
      <c r="G261" s="1">
        <v>0</v>
      </c>
      <c r="H261" s="1">
        <v>990</v>
      </c>
    </row>
    <row r="262" spans="1:16" x14ac:dyDescent="0.25">
      <c r="A262" s="1" t="s">
        <v>518</v>
      </c>
      <c r="B262" s="1" t="s">
        <v>517</v>
      </c>
      <c r="C262" s="1" t="s">
        <v>523</v>
      </c>
      <c r="D262" s="1" t="s">
        <v>524</v>
      </c>
      <c r="E262" s="1" t="s">
        <v>525</v>
      </c>
      <c r="F262" s="1">
        <v>22</v>
      </c>
      <c r="G262" s="1">
        <v>0</v>
      </c>
      <c r="H262" s="1">
        <v>990</v>
      </c>
    </row>
    <row r="263" spans="1:16" x14ac:dyDescent="0.25">
      <c r="A263" s="3"/>
      <c r="B263" s="3"/>
      <c r="C263" s="3"/>
      <c r="D263" s="3"/>
      <c r="E263" s="3" t="s">
        <v>526</v>
      </c>
      <c r="F263" s="3"/>
      <c r="G263" s="3">
        <f t="shared" ref="G263" si="36">SUM(G260:G262)</f>
        <v>0</v>
      </c>
      <c r="H263" s="1"/>
    </row>
    <row r="264" spans="1:16" x14ac:dyDescent="0.25">
      <c r="E264" s="6" t="s">
        <v>527</v>
      </c>
      <c r="F264" s="6"/>
      <c r="G264" s="6"/>
      <c r="H264" s="1"/>
      <c r="I264" s="2"/>
      <c r="J264" s="2"/>
      <c r="K264" s="2"/>
      <c r="L264" s="2"/>
      <c r="M264" s="2"/>
    </row>
    <row r="265" spans="1:16" x14ac:dyDescent="0.25">
      <c r="A265" s="1" t="s">
        <v>528</v>
      </c>
      <c r="B265" s="1" t="s">
        <v>527</v>
      </c>
      <c r="C265" s="1" t="s">
        <v>529</v>
      </c>
      <c r="D265" s="1">
        <v>2614</v>
      </c>
      <c r="E265" s="1" t="s">
        <v>530</v>
      </c>
      <c r="F265" s="1">
        <v>11</v>
      </c>
      <c r="G265" s="1">
        <v>0</v>
      </c>
      <c r="H265" s="1">
        <v>1060</v>
      </c>
    </row>
    <row r="266" spans="1:16" x14ac:dyDescent="0.25">
      <c r="A266" s="3"/>
      <c r="B266" s="3"/>
      <c r="C266" s="3"/>
      <c r="D266" s="3"/>
      <c r="E266" s="3" t="s">
        <v>531</v>
      </c>
      <c r="F266" s="3"/>
      <c r="G266" s="3">
        <f t="shared" ref="G266" si="37">SUM(G265:G265)</f>
        <v>0</v>
      </c>
      <c r="H266" s="1"/>
    </row>
    <row r="267" spans="1:16" x14ac:dyDescent="0.25">
      <c r="E267" s="6" t="s">
        <v>532</v>
      </c>
      <c r="F267" s="6"/>
      <c r="G267" s="6"/>
      <c r="H267" s="1"/>
      <c r="I267" s="2"/>
      <c r="J267" s="2"/>
      <c r="K267" s="2"/>
      <c r="L267" s="2"/>
      <c r="M267" s="2"/>
      <c r="N267" s="2"/>
      <c r="O267" s="2"/>
      <c r="P267" s="2"/>
    </row>
    <row r="268" spans="1:16" x14ac:dyDescent="0.25">
      <c r="A268" s="1" t="s">
        <v>533</v>
      </c>
      <c r="B268" s="1" t="s">
        <v>532</v>
      </c>
      <c r="C268" s="1" t="s">
        <v>534</v>
      </c>
      <c r="D268" s="1">
        <v>3437</v>
      </c>
      <c r="E268" s="1" t="s">
        <v>535</v>
      </c>
      <c r="F268" s="1">
        <v>13</v>
      </c>
      <c r="G268" s="1">
        <v>0</v>
      </c>
      <c r="H268" s="1">
        <v>1350</v>
      </c>
    </row>
    <row r="269" spans="1:16" x14ac:dyDescent="0.25">
      <c r="A269" s="1" t="s">
        <v>533</v>
      </c>
      <c r="B269" s="1" t="s">
        <v>532</v>
      </c>
      <c r="C269" s="1" t="s">
        <v>536</v>
      </c>
      <c r="D269" s="1">
        <v>3071</v>
      </c>
      <c r="E269" s="1" t="s">
        <v>537</v>
      </c>
      <c r="F269" s="1">
        <v>6</v>
      </c>
      <c r="G269" s="1">
        <v>0</v>
      </c>
      <c r="H269" s="1">
        <v>1350</v>
      </c>
    </row>
    <row r="270" spans="1:16" x14ac:dyDescent="0.25">
      <c r="A270" s="1" t="s">
        <v>533</v>
      </c>
      <c r="B270" s="1" t="s">
        <v>532</v>
      </c>
      <c r="C270" s="1" t="s">
        <v>538</v>
      </c>
      <c r="D270" s="1">
        <v>3438</v>
      </c>
      <c r="E270" s="1" t="s">
        <v>539</v>
      </c>
      <c r="F270" s="1">
        <v>10</v>
      </c>
      <c r="G270" s="1">
        <v>0</v>
      </c>
      <c r="H270" s="1">
        <v>1350</v>
      </c>
    </row>
    <row r="271" spans="1:16" x14ac:dyDescent="0.25">
      <c r="A271" s="1" t="s">
        <v>533</v>
      </c>
      <c r="B271" s="1" t="s">
        <v>532</v>
      </c>
      <c r="C271" s="1" t="s">
        <v>540</v>
      </c>
      <c r="D271" s="1">
        <v>3428</v>
      </c>
      <c r="E271" s="1" t="s">
        <v>541</v>
      </c>
      <c r="F271" s="1">
        <v>13</v>
      </c>
      <c r="G271" s="1">
        <v>0</v>
      </c>
      <c r="H271" s="1">
        <v>1350</v>
      </c>
    </row>
    <row r="272" spans="1:16" x14ac:dyDescent="0.25">
      <c r="A272" s="3"/>
      <c r="B272" s="3"/>
      <c r="C272" s="3"/>
      <c r="D272" s="3"/>
      <c r="E272" s="3" t="s">
        <v>542</v>
      </c>
      <c r="F272" s="3"/>
      <c r="G272" s="3">
        <f t="shared" ref="G272" si="38">SUM(G268:G271)</f>
        <v>0</v>
      </c>
      <c r="H272" s="1"/>
    </row>
    <row r="273" spans="1:13" x14ac:dyDescent="0.25">
      <c r="E273" s="6" t="s">
        <v>543</v>
      </c>
      <c r="F273" s="6"/>
      <c r="G273" s="6"/>
      <c r="H273" s="1"/>
      <c r="I273" s="2"/>
      <c r="J273" s="2"/>
    </row>
    <row r="274" spans="1:13" x14ac:dyDescent="0.25">
      <c r="A274" s="1" t="s">
        <v>544</v>
      </c>
      <c r="B274" s="1" t="s">
        <v>543</v>
      </c>
      <c r="C274" s="1" t="s">
        <v>545</v>
      </c>
      <c r="D274" s="1">
        <v>3429</v>
      </c>
      <c r="E274" s="1" t="s">
        <v>546</v>
      </c>
      <c r="F274" s="1">
        <v>16</v>
      </c>
      <c r="G274" s="1">
        <v>0</v>
      </c>
      <c r="H274" s="1">
        <v>1450</v>
      </c>
    </row>
    <row r="275" spans="1:13" x14ac:dyDescent="0.25">
      <c r="A275" s="1" t="s">
        <v>544</v>
      </c>
      <c r="B275" s="1" t="s">
        <v>543</v>
      </c>
      <c r="C275" s="1" t="s">
        <v>547</v>
      </c>
      <c r="D275" s="1">
        <v>2639</v>
      </c>
      <c r="E275" s="1" t="s">
        <v>548</v>
      </c>
      <c r="F275" s="1">
        <v>7</v>
      </c>
      <c r="G275" s="1">
        <v>0</v>
      </c>
      <c r="H275" s="1">
        <v>1450</v>
      </c>
    </row>
    <row r="276" spans="1:13" x14ac:dyDescent="0.25">
      <c r="A276" s="1" t="s">
        <v>544</v>
      </c>
      <c r="B276" s="1" t="s">
        <v>543</v>
      </c>
      <c r="C276" s="1" t="s">
        <v>549</v>
      </c>
      <c r="D276" s="1">
        <v>3430</v>
      </c>
      <c r="E276" s="1" t="s">
        <v>550</v>
      </c>
      <c r="F276" s="1">
        <v>22</v>
      </c>
      <c r="G276" s="1">
        <v>0</v>
      </c>
      <c r="H276" s="1">
        <v>1450</v>
      </c>
    </row>
    <row r="277" spans="1:13" x14ac:dyDescent="0.25">
      <c r="A277" s="1" t="s">
        <v>544</v>
      </c>
      <c r="B277" s="1" t="s">
        <v>543</v>
      </c>
      <c r="C277" s="1" t="s">
        <v>551</v>
      </c>
      <c r="D277" s="1">
        <v>2617</v>
      </c>
      <c r="E277" s="1" t="s">
        <v>552</v>
      </c>
      <c r="F277" s="1">
        <v>9</v>
      </c>
      <c r="G277" s="1">
        <v>0</v>
      </c>
      <c r="H277" s="1">
        <v>1450</v>
      </c>
    </row>
    <row r="278" spans="1:13" x14ac:dyDescent="0.25">
      <c r="A278" s="1" t="s">
        <v>544</v>
      </c>
      <c r="B278" s="1" t="s">
        <v>543</v>
      </c>
      <c r="C278" s="1" t="s">
        <v>553</v>
      </c>
      <c r="D278" s="1">
        <v>3431</v>
      </c>
      <c r="E278" s="1" t="s">
        <v>554</v>
      </c>
      <c r="F278" s="1">
        <v>21</v>
      </c>
      <c r="G278" s="1">
        <v>0</v>
      </c>
      <c r="H278" s="1">
        <v>1450</v>
      </c>
    </row>
    <row r="279" spans="1:13" x14ac:dyDescent="0.25">
      <c r="A279" s="1" t="s">
        <v>544</v>
      </c>
      <c r="B279" s="1" t="s">
        <v>543</v>
      </c>
      <c r="C279" s="1" t="s">
        <v>555</v>
      </c>
      <c r="D279" s="1">
        <v>2618</v>
      </c>
      <c r="E279" s="1" t="s">
        <v>556</v>
      </c>
      <c r="F279" s="1">
        <v>11</v>
      </c>
      <c r="G279" s="1">
        <v>0</v>
      </c>
      <c r="H279" s="1">
        <v>1450</v>
      </c>
    </row>
    <row r="280" spans="1:13" x14ac:dyDescent="0.25">
      <c r="A280" s="1" t="s">
        <v>544</v>
      </c>
      <c r="B280" s="1" t="s">
        <v>543</v>
      </c>
      <c r="C280" s="1" t="s">
        <v>557</v>
      </c>
      <c r="D280" s="1">
        <v>3432</v>
      </c>
      <c r="E280" s="1" t="s">
        <v>558</v>
      </c>
      <c r="F280" s="1">
        <v>24</v>
      </c>
      <c r="G280" s="1">
        <v>0</v>
      </c>
      <c r="H280" s="1">
        <v>1450</v>
      </c>
    </row>
    <row r="281" spans="1:13" x14ac:dyDescent="0.25">
      <c r="A281" s="1" t="s">
        <v>544</v>
      </c>
      <c r="B281" s="1" t="s">
        <v>543</v>
      </c>
      <c r="C281" s="1" t="s">
        <v>559</v>
      </c>
      <c r="D281" s="1">
        <v>2619</v>
      </c>
      <c r="E281" s="1" t="s">
        <v>560</v>
      </c>
      <c r="F281" s="1">
        <v>11</v>
      </c>
      <c r="G281" s="1">
        <v>0</v>
      </c>
      <c r="H281" s="1">
        <v>1450</v>
      </c>
    </row>
    <row r="282" spans="1:13" x14ac:dyDescent="0.25">
      <c r="A282" s="1" t="s">
        <v>544</v>
      </c>
      <c r="B282" s="1" t="s">
        <v>543</v>
      </c>
      <c r="C282" s="1" t="s">
        <v>561</v>
      </c>
      <c r="D282" s="1">
        <v>3433</v>
      </c>
      <c r="E282" s="1" t="s">
        <v>562</v>
      </c>
      <c r="F282" s="1">
        <v>28</v>
      </c>
      <c r="G282" s="1">
        <v>0</v>
      </c>
      <c r="H282" s="1">
        <v>1450</v>
      </c>
    </row>
    <row r="283" spans="1:13" x14ac:dyDescent="0.25">
      <c r="A283" s="1" t="s">
        <v>544</v>
      </c>
      <c r="B283" s="1" t="s">
        <v>543</v>
      </c>
      <c r="C283" s="1" t="s">
        <v>501</v>
      </c>
      <c r="D283" s="1">
        <v>2620</v>
      </c>
      <c r="E283" s="1" t="s">
        <v>563</v>
      </c>
      <c r="F283" s="1">
        <v>14</v>
      </c>
      <c r="G283" s="1">
        <v>0</v>
      </c>
      <c r="H283" s="1">
        <v>1450</v>
      </c>
    </row>
    <row r="284" spans="1:13" x14ac:dyDescent="0.25">
      <c r="A284" s="3"/>
      <c r="B284" s="3"/>
      <c r="C284" s="3"/>
      <c r="D284" s="3"/>
      <c r="E284" s="3" t="s">
        <v>564</v>
      </c>
      <c r="F284" s="3"/>
      <c r="G284" s="3">
        <f t="shared" ref="G284" si="39">SUM(G274:G283)</f>
        <v>0</v>
      </c>
      <c r="H284" s="1"/>
    </row>
    <row r="285" spans="1:13" x14ac:dyDescent="0.25">
      <c r="E285" s="6" t="s">
        <v>565</v>
      </c>
      <c r="F285" s="6"/>
      <c r="G285" s="6"/>
      <c r="H285" s="1"/>
      <c r="I285" s="2"/>
      <c r="J285" s="2"/>
      <c r="K285" s="2"/>
      <c r="L285" s="2"/>
      <c r="M285" s="2"/>
    </row>
    <row r="286" spans="1:13" x14ac:dyDescent="0.25">
      <c r="A286" s="1" t="s">
        <v>566</v>
      </c>
      <c r="B286" s="1" t="s">
        <v>565</v>
      </c>
      <c r="C286" s="1" t="s">
        <v>440</v>
      </c>
      <c r="D286" s="1" t="s">
        <v>441</v>
      </c>
      <c r="E286" s="1" t="s">
        <v>567</v>
      </c>
      <c r="F286" s="1">
        <v>53</v>
      </c>
      <c r="G286" s="1">
        <v>0</v>
      </c>
      <c r="H286" s="1">
        <v>850</v>
      </c>
    </row>
    <row r="287" spans="1:13" x14ac:dyDescent="0.25">
      <c r="A287" s="1" t="s">
        <v>566</v>
      </c>
      <c r="B287" s="1" t="s">
        <v>565</v>
      </c>
      <c r="C287" s="1" t="s">
        <v>568</v>
      </c>
      <c r="D287" s="1" t="s">
        <v>569</v>
      </c>
      <c r="E287" s="1" t="s">
        <v>570</v>
      </c>
      <c r="F287" s="1">
        <v>34</v>
      </c>
      <c r="G287" s="1">
        <v>0</v>
      </c>
      <c r="H287" s="1">
        <v>850</v>
      </c>
    </row>
    <row r="288" spans="1:13" x14ac:dyDescent="0.25">
      <c r="A288" s="1" t="s">
        <v>566</v>
      </c>
      <c r="B288" s="1" t="s">
        <v>565</v>
      </c>
      <c r="C288" s="1" t="s">
        <v>443</v>
      </c>
      <c r="D288" s="1" t="s">
        <v>444</v>
      </c>
      <c r="E288" s="1" t="s">
        <v>571</v>
      </c>
      <c r="F288" s="1">
        <v>52</v>
      </c>
      <c r="G288" s="1">
        <v>0</v>
      </c>
      <c r="H288" s="1">
        <v>850</v>
      </c>
    </row>
    <row r="289" spans="1:16" x14ac:dyDescent="0.25">
      <c r="A289" s="1" t="s">
        <v>566</v>
      </c>
      <c r="B289" s="1" t="s">
        <v>565</v>
      </c>
      <c r="C289" s="1" t="s">
        <v>572</v>
      </c>
      <c r="D289" s="1" t="s">
        <v>573</v>
      </c>
      <c r="E289" s="1" t="s">
        <v>574</v>
      </c>
      <c r="F289" s="1">
        <v>24</v>
      </c>
      <c r="G289" s="1">
        <v>0</v>
      </c>
      <c r="H289" s="1">
        <v>850</v>
      </c>
    </row>
    <row r="290" spans="1:16" x14ac:dyDescent="0.25">
      <c r="A290" s="1" t="s">
        <v>566</v>
      </c>
      <c r="B290" s="1" t="s">
        <v>565</v>
      </c>
      <c r="C290" s="1" t="s">
        <v>446</v>
      </c>
      <c r="D290" s="1" t="s">
        <v>447</v>
      </c>
      <c r="E290" s="1" t="s">
        <v>575</v>
      </c>
      <c r="F290" s="1">
        <v>38</v>
      </c>
      <c r="G290" s="1">
        <v>0</v>
      </c>
      <c r="H290" s="1">
        <v>850</v>
      </c>
    </row>
    <row r="291" spans="1:16" x14ac:dyDescent="0.25">
      <c r="A291" s="1" t="s">
        <v>566</v>
      </c>
      <c r="B291" s="1" t="s">
        <v>565</v>
      </c>
      <c r="C291" s="1" t="s">
        <v>576</v>
      </c>
      <c r="D291" s="1" t="s">
        <v>577</v>
      </c>
      <c r="E291" s="1" t="s">
        <v>578</v>
      </c>
      <c r="F291" s="1">
        <v>36</v>
      </c>
      <c r="G291" s="1">
        <v>0</v>
      </c>
      <c r="H291" s="1">
        <v>850</v>
      </c>
    </row>
    <row r="292" spans="1:16" x14ac:dyDescent="0.25">
      <c r="A292" s="1" t="s">
        <v>566</v>
      </c>
      <c r="B292" s="1" t="s">
        <v>565</v>
      </c>
      <c r="C292" s="1" t="s">
        <v>520</v>
      </c>
      <c r="D292" s="1" t="s">
        <v>521</v>
      </c>
      <c r="E292" s="1" t="s">
        <v>579</v>
      </c>
      <c r="F292" s="1">
        <v>49</v>
      </c>
      <c r="G292" s="1">
        <v>0</v>
      </c>
      <c r="H292" s="1">
        <v>850</v>
      </c>
    </row>
    <row r="293" spans="1:16" x14ac:dyDescent="0.25">
      <c r="A293" s="1" t="s">
        <v>566</v>
      </c>
      <c r="B293" s="1" t="s">
        <v>565</v>
      </c>
      <c r="C293" s="1" t="s">
        <v>580</v>
      </c>
      <c r="D293" s="1" t="s">
        <v>581</v>
      </c>
      <c r="E293" s="1" t="s">
        <v>582</v>
      </c>
      <c r="F293" s="1">
        <v>30</v>
      </c>
      <c r="G293" s="1">
        <v>0</v>
      </c>
      <c r="H293" s="1">
        <v>850</v>
      </c>
    </row>
    <row r="294" spans="1:16" x14ac:dyDescent="0.25">
      <c r="A294" s="1" t="s">
        <v>566</v>
      </c>
      <c r="B294" s="1" t="s">
        <v>565</v>
      </c>
      <c r="C294" s="1" t="s">
        <v>523</v>
      </c>
      <c r="D294" s="1" t="s">
        <v>524</v>
      </c>
      <c r="E294" s="1" t="s">
        <v>583</v>
      </c>
      <c r="F294" s="1">
        <v>52</v>
      </c>
      <c r="G294" s="1">
        <v>0</v>
      </c>
      <c r="H294" s="1">
        <v>850</v>
      </c>
    </row>
    <row r="295" spans="1:16" x14ac:dyDescent="0.25">
      <c r="A295" s="1" t="s">
        <v>566</v>
      </c>
      <c r="B295" s="1" t="s">
        <v>565</v>
      </c>
      <c r="C295" s="1" t="s">
        <v>584</v>
      </c>
      <c r="D295" s="1" t="s">
        <v>585</v>
      </c>
      <c r="E295" s="1" t="s">
        <v>586</v>
      </c>
      <c r="F295" s="1">
        <v>46</v>
      </c>
      <c r="G295" s="1">
        <v>0</v>
      </c>
      <c r="H295" s="1">
        <v>850</v>
      </c>
    </row>
    <row r="296" spans="1:16" x14ac:dyDescent="0.25">
      <c r="A296" s="3"/>
      <c r="B296" s="3"/>
      <c r="C296" s="3"/>
      <c r="D296" s="3"/>
      <c r="E296" s="3" t="s">
        <v>587</v>
      </c>
      <c r="F296" s="3"/>
      <c r="G296" s="3">
        <f t="shared" ref="G296" si="40">SUM(G286:G295)</f>
        <v>0</v>
      </c>
      <c r="H296" s="1"/>
    </row>
    <row r="297" spans="1:16" x14ac:dyDescent="0.25">
      <c r="E297" s="6" t="s">
        <v>588</v>
      </c>
      <c r="F297" s="6"/>
      <c r="G297" s="6"/>
      <c r="H297" s="1"/>
      <c r="I297" s="2"/>
      <c r="J297" s="2"/>
      <c r="K297" s="2"/>
      <c r="L297" s="2"/>
      <c r="M297" s="2"/>
      <c r="N297" s="2"/>
      <c r="O297" s="2"/>
      <c r="P297" s="2"/>
    </row>
    <row r="298" spans="1:16" x14ac:dyDescent="0.25">
      <c r="A298" s="1" t="s">
        <v>589</v>
      </c>
      <c r="B298" s="1" t="s">
        <v>588</v>
      </c>
      <c r="C298" s="1" t="s">
        <v>67</v>
      </c>
      <c r="D298" s="1" t="s">
        <v>68</v>
      </c>
      <c r="E298" s="1" t="s">
        <v>590</v>
      </c>
      <c r="F298" s="1">
        <v>34</v>
      </c>
      <c r="G298" s="1">
        <v>0</v>
      </c>
      <c r="H298" s="1">
        <v>950</v>
      </c>
    </row>
    <row r="299" spans="1:16" x14ac:dyDescent="0.25">
      <c r="A299" s="1" t="s">
        <v>589</v>
      </c>
      <c r="B299" s="1" t="s">
        <v>588</v>
      </c>
      <c r="C299" s="1" t="s">
        <v>591</v>
      </c>
      <c r="D299" s="1" t="s">
        <v>592</v>
      </c>
      <c r="E299" s="1" t="s">
        <v>593</v>
      </c>
      <c r="F299" s="1">
        <v>20</v>
      </c>
      <c r="G299" s="1">
        <v>0</v>
      </c>
      <c r="H299" s="1">
        <v>950</v>
      </c>
    </row>
    <row r="300" spans="1:16" x14ac:dyDescent="0.25">
      <c r="A300" s="1" t="s">
        <v>589</v>
      </c>
      <c r="B300" s="1" t="s">
        <v>588</v>
      </c>
      <c r="C300" s="1" t="s">
        <v>73</v>
      </c>
      <c r="D300" s="1" t="s">
        <v>74</v>
      </c>
      <c r="E300" s="1" t="s">
        <v>594</v>
      </c>
      <c r="F300" s="1">
        <v>23</v>
      </c>
      <c r="G300" s="1">
        <v>0</v>
      </c>
      <c r="H300" s="1">
        <v>950</v>
      </c>
    </row>
    <row r="301" spans="1:16" x14ac:dyDescent="0.25">
      <c r="A301" s="1" t="s">
        <v>589</v>
      </c>
      <c r="B301" s="1" t="s">
        <v>588</v>
      </c>
      <c r="C301" s="1" t="s">
        <v>595</v>
      </c>
      <c r="D301" s="1" t="s">
        <v>596</v>
      </c>
      <c r="E301" s="1" t="s">
        <v>597</v>
      </c>
      <c r="F301" s="1">
        <v>25</v>
      </c>
      <c r="G301" s="1">
        <v>0</v>
      </c>
      <c r="H301" s="1">
        <v>950</v>
      </c>
    </row>
    <row r="302" spans="1:16" x14ac:dyDescent="0.25">
      <c r="A302" s="1" t="s">
        <v>589</v>
      </c>
      <c r="B302" s="1" t="s">
        <v>588</v>
      </c>
      <c r="C302" s="1" t="s">
        <v>79</v>
      </c>
      <c r="D302" s="1" t="s">
        <v>80</v>
      </c>
      <c r="E302" s="1" t="s">
        <v>598</v>
      </c>
      <c r="F302" s="1">
        <v>15</v>
      </c>
      <c r="G302" s="1">
        <v>0</v>
      </c>
      <c r="H302" s="1">
        <v>950</v>
      </c>
    </row>
    <row r="303" spans="1:16" x14ac:dyDescent="0.25">
      <c r="A303" s="1" t="s">
        <v>589</v>
      </c>
      <c r="B303" s="1" t="s">
        <v>588</v>
      </c>
      <c r="C303" s="1" t="s">
        <v>599</v>
      </c>
      <c r="D303" s="1" t="s">
        <v>600</v>
      </c>
      <c r="E303" s="1" t="s">
        <v>601</v>
      </c>
      <c r="F303" s="1">
        <v>20</v>
      </c>
      <c r="G303" s="1">
        <v>0</v>
      </c>
      <c r="H303" s="1">
        <v>950</v>
      </c>
    </row>
    <row r="304" spans="1:16" x14ac:dyDescent="0.25">
      <c r="A304" s="1" t="s">
        <v>589</v>
      </c>
      <c r="B304" s="1" t="s">
        <v>588</v>
      </c>
      <c r="C304" s="1" t="s">
        <v>85</v>
      </c>
      <c r="D304" s="1" t="s">
        <v>86</v>
      </c>
      <c r="E304" s="1" t="s">
        <v>602</v>
      </c>
      <c r="F304" s="1">
        <v>23</v>
      </c>
      <c r="G304" s="1">
        <v>0</v>
      </c>
      <c r="H304" s="1">
        <v>950</v>
      </c>
    </row>
    <row r="305" spans="1:16" x14ac:dyDescent="0.25">
      <c r="A305" s="1" t="s">
        <v>589</v>
      </c>
      <c r="B305" s="1" t="s">
        <v>588</v>
      </c>
      <c r="C305" s="1" t="s">
        <v>603</v>
      </c>
      <c r="D305" s="1" t="s">
        <v>604</v>
      </c>
      <c r="E305" s="1" t="s">
        <v>605</v>
      </c>
      <c r="F305" s="1">
        <v>15</v>
      </c>
      <c r="G305" s="1">
        <v>0</v>
      </c>
      <c r="H305" s="1">
        <v>950</v>
      </c>
    </row>
    <row r="306" spans="1:16" x14ac:dyDescent="0.25">
      <c r="A306" s="1" t="s">
        <v>589</v>
      </c>
      <c r="B306" s="1" t="s">
        <v>588</v>
      </c>
      <c r="C306" s="1" t="s">
        <v>91</v>
      </c>
      <c r="D306" s="1" t="s">
        <v>92</v>
      </c>
      <c r="E306" s="1" t="s">
        <v>606</v>
      </c>
      <c r="F306" s="1">
        <v>28</v>
      </c>
      <c r="G306" s="1">
        <v>0</v>
      </c>
      <c r="H306" s="1">
        <v>950</v>
      </c>
    </row>
    <row r="307" spans="1:16" x14ac:dyDescent="0.25">
      <c r="A307" s="1" t="s">
        <v>589</v>
      </c>
      <c r="B307" s="1" t="s">
        <v>588</v>
      </c>
      <c r="C307" s="1" t="s">
        <v>607</v>
      </c>
      <c r="D307" s="1" t="s">
        <v>608</v>
      </c>
      <c r="E307" s="1" t="s">
        <v>609</v>
      </c>
      <c r="F307" s="1">
        <v>24</v>
      </c>
      <c r="G307" s="1">
        <v>0</v>
      </c>
      <c r="H307" s="1">
        <v>950</v>
      </c>
    </row>
    <row r="308" spans="1:16" x14ac:dyDescent="0.25">
      <c r="A308" s="3"/>
      <c r="B308" s="3"/>
      <c r="C308" s="3"/>
      <c r="D308" s="3"/>
      <c r="E308" s="3" t="s">
        <v>610</v>
      </c>
      <c r="F308" s="3"/>
      <c r="G308" s="3">
        <f t="shared" ref="G308" si="41">SUM(G298:G307)</f>
        <v>0</v>
      </c>
      <c r="H308" s="1"/>
    </row>
    <row r="309" spans="1:16" ht="15.75" x14ac:dyDescent="0.25">
      <c r="E309" s="8" t="s">
        <v>611</v>
      </c>
      <c r="F309" s="8"/>
      <c r="G309" s="8"/>
      <c r="H309" s="1"/>
    </row>
    <row r="310" spans="1:16" x14ac:dyDescent="0.25">
      <c r="E310" s="6" t="s">
        <v>612</v>
      </c>
      <c r="F310" s="6"/>
      <c r="G310" s="6"/>
      <c r="H310" s="1"/>
      <c r="I310" s="2"/>
      <c r="J310" s="2"/>
    </row>
    <row r="311" spans="1:16" x14ac:dyDescent="0.25">
      <c r="A311" s="1" t="s">
        <v>613</v>
      </c>
      <c r="B311" s="1" t="s">
        <v>612</v>
      </c>
      <c r="C311" s="1" t="s">
        <v>614</v>
      </c>
      <c r="D311" s="1">
        <v>2669</v>
      </c>
      <c r="E311" s="1" t="s">
        <v>615</v>
      </c>
      <c r="F311" s="1">
        <v>14</v>
      </c>
      <c r="G311" s="1">
        <v>0</v>
      </c>
      <c r="H311" s="1">
        <v>1100</v>
      </c>
    </row>
    <row r="312" spans="1:16" x14ac:dyDescent="0.25">
      <c r="A312" s="1" t="s">
        <v>613</v>
      </c>
      <c r="B312" s="1" t="s">
        <v>612</v>
      </c>
      <c r="C312" s="1" t="s">
        <v>616</v>
      </c>
      <c r="D312" s="1">
        <v>2917</v>
      </c>
      <c r="E312" s="1" t="s">
        <v>617</v>
      </c>
      <c r="F312" s="1">
        <v>11</v>
      </c>
      <c r="G312" s="1">
        <v>0</v>
      </c>
      <c r="H312" s="1">
        <v>1100</v>
      </c>
    </row>
    <row r="313" spans="1:16" x14ac:dyDescent="0.25">
      <c r="A313" s="1" t="s">
        <v>613</v>
      </c>
      <c r="B313" s="1" t="s">
        <v>612</v>
      </c>
      <c r="C313" s="1" t="s">
        <v>618</v>
      </c>
      <c r="D313" s="1">
        <v>2918</v>
      </c>
      <c r="E313" s="1" t="s">
        <v>619</v>
      </c>
      <c r="F313" s="1">
        <v>4</v>
      </c>
      <c r="G313" s="1">
        <v>0</v>
      </c>
      <c r="H313" s="1">
        <v>1100</v>
      </c>
    </row>
    <row r="314" spans="1:16" x14ac:dyDescent="0.25">
      <c r="A314" s="1" t="s">
        <v>613</v>
      </c>
      <c r="B314" s="1" t="s">
        <v>612</v>
      </c>
      <c r="C314" s="1" t="s">
        <v>620</v>
      </c>
      <c r="D314" s="1">
        <v>2580</v>
      </c>
      <c r="E314" s="1" t="s">
        <v>621</v>
      </c>
      <c r="F314" s="1">
        <v>4</v>
      </c>
      <c r="G314" s="1">
        <v>0</v>
      </c>
      <c r="H314" s="1">
        <v>1100</v>
      </c>
    </row>
    <row r="315" spans="1:16" x14ac:dyDescent="0.25">
      <c r="A315" s="3"/>
      <c r="B315" s="3"/>
      <c r="C315" s="3"/>
      <c r="D315" s="3"/>
      <c r="E315" s="3" t="s">
        <v>622</v>
      </c>
      <c r="F315" s="3"/>
      <c r="G315" s="3">
        <f t="shared" ref="G315" si="42">SUM(G311:G314)</f>
        <v>0</v>
      </c>
      <c r="H315" s="1"/>
    </row>
    <row r="316" spans="1:16" x14ac:dyDescent="0.25">
      <c r="E316" s="6" t="s">
        <v>623</v>
      </c>
      <c r="F316" s="6"/>
      <c r="G316" s="6"/>
      <c r="H316" s="1"/>
      <c r="I316" s="2"/>
      <c r="J316" s="2"/>
      <c r="K316" s="2"/>
      <c r="L316" s="2"/>
      <c r="M316" s="2"/>
    </row>
    <row r="317" spans="1:16" x14ac:dyDescent="0.25">
      <c r="A317" s="1" t="s">
        <v>624</v>
      </c>
      <c r="B317" s="1" t="s">
        <v>623</v>
      </c>
      <c r="C317" s="1" t="s">
        <v>345</v>
      </c>
      <c r="D317" s="1">
        <v>2599</v>
      </c>
      <c r="E317" s="1" t="s">
        <v>625</v>
      </c>
      <c r="F317" s="1">
        <v>1</v>
      </c>
      <c r="G317" s="1">
        <v>0</v>
      </c>
      <c r="H317" s="1">
        <v>990</v>
      </c>
    </row>
    <row r="318" spans="1:16" x14ac:dyDescent="0.25">
      <c r="A318" s="1" t="s">
        <v>624</v>
      </c>
      <c r="B318" s="1" t="s">
        <v>623</v>
      </c>
      <c r="C318" s="1" t="s">
        <v>257</v>
      </c>
      <c r="D318" s="1">
        <v>2603</v>
      </c>
      <c r="E318" s="1" t="s">
        <v>626</v>
      </c>
      <c r="F318" s="1">
        <v>3</v>
      </c>
      <c r="G318" s="1">
        <v>0</v>
      </c>
      <c r="H318" s="1">
        <v>990</v>
      </c>
    </row>
    <row r="319" spans="1:16" x14ac:dyDescent="0.25">
      <c r="A319" s="3"/>
      <c r="B319" s="3"/>
      <c r="C319" s="3"/>
      <c r="D319" s="3"/>
      <c r="E319" s="3" t="s">
        <v>627</v>
      </c>
      <c r="F319" s="3"/>
      <c r="G319" s="3">
        <f t="shared" ref="G319" si="43">SUM(G317:G318)</f>
        <v>0</v>
      </c>
      <c r="H319" s="1"/>
    </row>
    <row r="320" spans="1:16" x14ac:dyDescent="0.25">
      <c r="E320" s="6" t="s">
        <v>628</v>
      </c>
      <c r="F320" s="6"/>
      <c r="G320" s="6"/>
      <c r="H320" s="1"/>
      <c r="I320" s="2"/>
      <c r="J320" s="2"/>
      <c r="K320" s="2"/>
      <c r="L320" s="2"/>
      <c r="M320" s="2"/>
      <c r="N320" s="2"/>
      <c r="O320" s="2"/>
      <c r="P320" s="2"/>
    </row>
    <row r="321" spans="1:13" x14ac:dyDescent="0.25">
      <c r="A321" s="1" t="s">
        <v>629</v>
      </c>
      <c r="B321" s="1" t="s">
        <v>628</v>
      </c>
      <c r="C321" s="1" t="s">
        <v>443</v>
      </c>
      <c r="D321" s="1" t="s">
        <v>444</v>
      </c>
      <c r="E321" s="1" t="s">
        <v>630</v>
      </c>
      <c r="F321" s="1">
        <v>47</v>
      </c>
      <c r="G321" s="1">
        <v>0</v>
      </c>
      <c r="H321" s="1">
        <v>1050</v>
      </c>
    </row>
    <row r="322" spans="1:13" x14ac:dyDescent="0.25">
      <c r="A322" s="1" t="s">
        <v>629</v>
      </c>
      <c r="B322" s="1" t="s">
        <v>628</v>
      </c>
      <c r="C322" s="1" t="s">
        <v>631</v>
      </c>
      <c r="D322" s="1">
        <v>3044</v>
      </c>
      <c r="E322" s="1" t="s">
        <v>632</v>
      </c>
      <c r="F322" s="1">
        <v>42</v>
      </c>
      <c r="G322" s="1">
        <v>0</v>
      </c>
      <c r="H322" s="1">
        <v>1050</v>
      </c>
    </row>
    <row r="323" spans="1:13" x14ac:dyDescent="0.25">
      <c r="A323" s="1" t="s">
        <v>629</v>
      </c>
      <c r="B323" s="1" t="s">
        <v>628</v>
      </c>
      <c r="C323" s="1" t="s">
        <v>446</v>
      </c>
      <c r="D323" s="1" t="s">
        <v>447</v>
      </c>
      <c r="E323" s="1" t="s">
        <v>633</v>
      </c>
      <c r="F323" s="1">
        <v>60</v>
      </c>
      <c r="G323" s="1">
        <v>0</v>
      </c>
      <c r="H323" s="1">
        <v>1050</v>
      </c>
    </row>
    <row r="324" spans="1:13" x14ac:dyDescent="0.25">
      <c r="A324" s="1" t="s">
        <v>629</v>
      </c>
      <c r="B324" s="1" t="s">
        <v>628</v>
      </c>
      <c r="C324" s="1" t="s">
        <v>634</v>
      </c>
      <c r="D324" s="1">
        <v>3045</v>
      </c>
      <c r="E324" s="1" t="s">
        <v>635</v>
      </c>
      <c r="F324" s="1">
        <v>12</v>
      </c>
      <c r="G324" s="1">
        <v>0</v>
      </c>
      <c r="H324" s="1">
        <v>1050</v>
      </c>
    </row>
    <row r="325" spans="1:13" x14ac:dyDescent="0.25">
      <c r="A325" s="1" t="s">
        <v>629</v>
      </c>
      <c r="B325" s="1" t="s">
        <v>628</v>
      </c>
      <c r="C325" s="1" t="s">
        <v>520</v>
      </c>
      <c r="D325" s="1" t="s">
        <v>521</v>
      </c>
      <c r="E325" s="1" t="s">
        <v>636</v>
      </c>
      <c r="F325" s="1">
        <v>56</v>
      </c>
      <c r="G325" s="1">
        <v>0</v>
      </c>
      <c r="H325" s="1">
        <v>1050</v>
      </c>
    </row>
    <row r="326" spans="1:13" x14ac:dyDescent="0.25">
      <c r="A326" s="1" t="s">
        <v>629</v>
      </c>
      <c r="B326" s="1" t="s">
        <v>628</v>
      </c>
      <c r="C326" s="1" t="s">
        <v>637</v>
      </c>
      <c r="D326" s="1">
        <v>3046</v>
      </c>
      <c r="E326" s="1" t="s">
        <v>638</v>
      </c>
      <c r="F326" s="1">
        <v>24</v>
      </c>
      <c r="G326" s="1">
        <v>0</v>
      </c>
      <c r="H326" s="1">
        <v>1050</v>
      </c>
    </row>
    <row r="327" spans="1:13" x14ac:dyDescent="0.25">
      <c r="A327" s="1" t="s">
        <v>629</v>
      </c>
      <c r="B327" s="1" t="s">
        <v>628</v>
      </c>
      <c r="C327" s="1" t="s">
        <v>523</v>
      </c>
      <c r="D327" s="1" t="s">
        <v>524</v>
      </c>
      <c r="E327" s="1" t="s">
        <v>639</v>
      </c>
      <c r="F327" s="1">
        <v>34</v>
      </c>
      <c r="G327" s="1">
        <v>0</v>
      </c>
      <c r="H327" s="1">
        <v>1050</v>
      </c>
    </row>
    <row r="328" spans="1:13" x14ac:dyDescent="0.25">
      <c r="A328" s="1" t="s">
        <v>629</v>
      </c>
      <c r="B328" s="1" t="s">
        <v>628</v>
      </c>
      <c r="C328" s="1" t="s">
        <v>640</v>
      </c>
      <c r="D328" s="1">
        <v>2586</v>
      </c>
      <c r="E328" s="1" t="s">
        <v>641</v>
      </c>
      <c r="F328" s="1">
        <v>21</v>
      </c>
      <c r="G328" s="1">
        <v>0</v>
      </c>
      <c r="H328" s="1">
        <v>1050</v>
      </c>
    </row>
    <row r="329" spans="1:13" x14ac:dyDescent="0.25">
      <c r="A329" s="3"/>
      <c r="B329" s="3"/>
      <c r="C329" s="3"/>
      <c r="D329" s="3"/>
      <c r="E329" s="3" t="s">
        <v>642</v>
      </c>
      <c r="F329" s="3"/>
      <c r="G329" s="3">
        <f t="shared" ref="G329" si="44">SUM(G321:G328)</f>
        <v>0</v>
      </c>
      <c r="H329" s="1"/>
    </row>
    <row r="330" spans="1:13" x14ac:dyDescent="0.25">
      <c r="E330" s="6" t="s">
        <v>643</v>
      </c>
      <c r="F330" s="6"/>
      <c r="G330" s="6"/>
      <c r="H330" s="1"/>
      <c r="I330" s="2"/>
      <c r="J330" s="2"/>
    </row>
    <row r="331" spans="1:13" x14ac:dyDescent="0.25">
      <c r="A331" s="1" t="s">
        <v>644</v>
      </c>
      <c r="B331" s="1" t="s">
        <v>643</v>
      </c>
      <c r="C331" s="1" t="s">
        <v>67</v>
      </c>
      <c r="D331" s="1" t="s">
        <v>68</v>
      </c>
      <c r="E331" s="1" t="s">
        <v>645</v>
      </c>
      <c r="F331" s="1">
        <v>6</v>
      </c>
      <c r="G331" s="1">
        <v>0</v>
      </c>
      <c r="H331" s="1">
        <v>1130</v>
      </c>
    </row>
    <row r="332" spans="1:13" x14ac:dyDescent="0.25">
      <c r="A332" s="1" t="s">
        <v>644</v>
      </c>
      <c r="B332" s="1" t="s">
        <v>643</v>
      </c>
      <c r="C332" s="1" t="s">
        <v>91</v>
      </c>
      <c r="D332" s="1" t="s">
        <v>92</v>
      </c>
      <c r="E332" s="1" t="s">
        <v>646</v>
      </c>
      <c r="F332" s="1">
        <v>4</v>
      </c>
      <c r="G332" s="1">
        <v>0</v>
      </c>
      <c r="H332" s="1">
        <v>1130</v>
      </c>
    </row>
    <row r="333" spans="1:13" x14ac:dyDescent="0.25">
      <c r="A333" s="3"/>
      <c r="B333" s="3"/>
      <c r="C333" s="3"/>
      <c r="D333" s="3"/>
      <c r="E333" s="3" t="s">
        <v>647</v>
      </c>
      <c r="F333" s="3"/>
      <c r="G333" s="3">
        <f t="shared" ref="G333" si="45">SUM(G331:G332)</f>
        <v>0</v>
      </c>
      <c r="H333" s="1"/>
    </row>
    <row r="334" spans="1:13" x14ac:dyDescent="0.25">
      <c r="E334" s="6" t="s">
        <v>648</v>
      </c>
      <c r="F334" s="6"/>
      <c r="G334" s="6"/>
      <c r="H334" s="1"/>
      <c r="I334" s="2"/>
      <c r="J334" s="2"/>
      <c r="K334" s="2"/>
      <c r="L334" s="2"/>
      <c r="M334" s="2"/>
    </row>
    <row r="335" spans="1:13" x14ac:dyDescent="0.25">
      <c r="A335" s="1" t="s">
        <v>649</v>
      </c>
      <c r="B335" s="1" t="s">
        <v>648</v>
      </c>
      <c r="C335" s="1" t="s">
        <v>100</v>
      </c>
      <c r="D335" s="1" t="s">
        <v>101</v>
      </c>
      <c r="E335" s="1" t="s">
        <v>650</v>
      </c>
      <c r="F335" s="1">
        <v>49</v>
      </c>
      <c r="G335" s="1">
        <v>0</v>
      </c>
      <c r="H335" s="1">
        <v>1650</v>
      </c>
    </row>
    <row r="336" spans="1:13" x14ac:dyDescent="0.25">
      <c r="A336" s="1" t="s">
        <v>649</v>
      </c>
      <c r="B336" s="1" t="s">
        <v>648</v>
      </c>
      <c r="C336" s="1" t="s">
        <v>40</v>
      </c>
      <c r="D336" s="1" t="s">
        <v>41</v>
      </c>
      <c r="E336" s="1" t="s">
        <v>651</v>
      </c>
      <c r="F336" s="1">
        <v>62</v>
      </c>
      <c r="G336" s="1">
        <v>0</v>
      </c>
      <c r="H336" s="1">
        <v>1650</v>
      </c>
    </row>
    <row r="337" spans="1:16" x14ac:dyDescent="0.25">
      <c r="A337" s="1" t="s">
        <v>649</v>
      </c>
      <c r="B337" s="1" t="s">
        <v>648</v>
      </c>
      <c r="C337" s="1" t="s">
        <v>43</v>
      </c>
      <c r="D337" s="1" t="s">
        <v>44</v>
      </c>
      <c r="E337" s="1" t="s">
        <v>652</v>
      </c>
      <c r="F337" s="1">
        <v>71</v>
      </c>
      <c r="G337" s="1">
        <v>0</v>
      </c>
      <c r="H337" s="1">
        <v>1650</v>
      </c>
    </row>
    <row r="338" spans="1:16" x14ac:dyDescent="0.25">
      <c r="A338" s="1" t="s">
        <v>649</v>
      </c>
      <c r="B338" s="1" t="s">
        <v>648</v>
      </c>
      <c r="C338" s="1" t="s">
        <v>46</v>
      </c>
      <c r="D338" s="1" t="s">
        <v>47</v>
      </c>
      <c r="E338" s="1" t="s">
        <v>653</v>
      </c>
      <c r="F338" s="1">
        <v>69</v>
      </c>
      <c r="G338" s="1">
        <v>0</v>
      </c>
      <c r="H338" s="1">
        <v>1650</v>
      </c>
    </row>
    <row r="339" spans="1:16" x14ac:dyDescent="0.25">
      <c r="A339" s="1" t="s">
        <v>649</v>
      </c>
      <c r="B339" s="1" t="s">
        <v>648</v>
      </c>
      <c r="C339" s="1" t="s">
        <v>49</v>
      </c>
      <c r="D339" s="1">
        <v>2640</v>
      </c>
      <c r="E339" s="1" t="s">
        <v>654</v>
      </c>
      <c r="F339" s="1">
        <v>68</v>
      </c>
      <c r="G339" s="1">
        <v>0</v>
      </c>
      <c r="H339" s="1">
        <v>1650</v>
      </c>
    </row>
    <row r="340" spans="1:16" x14ac:dyDescent="0.25">
      <c r="A340" s="3"/>
      <c r="B340" s="3"/>
      <c r="C340" s="3"/>
      <c r="D340" s="3"/>
      <c r="E340" s="3" t="s">
        <v>655</v>
      </c>
      <c r="F340" s="3"/>
      <c r="G340" s="3">
        <f t="shared" ref="G340" si="46">SUM(G335:G339)</f>
        <v>0</v>
      </c>
      <c r="H340" s="1"/>
    </row>
    <row r="341" spans="1:16" x14ac:dyDescent="0.25">
      <c r="E341" s="6" t="s">
        <v>656</v>
      </c>
      <c r="F341" s="6"/>
      <c r="G341" s="6"/>
      <c r="H341" s="1"/>
      <c r="I341" s="2"/>
      <c r="J341" s="2"/>
      <c r="K341" s="2"/>
      <c r="L341" s="2"/>
      <c r="M341" s="2"/>
      <c r="N341" s="2"/>
      <c r="O341" s="2"/>
      <c r="P341" s="2"/>
    </row>
    <row r="342" spans="1:16" x14ac:dyDescent="0.25">
      <c r="A342" s="1" t="s">
        <v>657</v>
      </c>
      <c r="B342" s="1" t="s">
        <v>656</v>
      </c>
      <c r="C342" s="1" t="s">
        <v>658</v>
      </c>
      <c r="D342" s="1">
        <v>2865</v>
      </c>
      <c r="E342" s="1" t="s">
        <v>659</v>
      </c>
      <c r="F342" s="1">
        <v>2</v>
      </c>
      <c r="G342" s="1">
        <v>0</v>
      </c>
      <c r="H342" s="1">
        <v>1590</v>
      </c>
    </row>
    <row r="343" spans="1:16" x14ac:dyDescent="0.25">
      <c r="A343" s="1" t="s">
        <v>657</v>
      </c>
      <c r="B343" s="1" t="s">
        <v>656</v>
      </c>
      <c r="C343" s="1" t="s">
        <v>660</v>
      </c>
      <c r="D343" s="1">
        <v>2866</v>
      </c>
      <c r="E343" s="1" t="s">
        <v>661</v>
      </c>
      <c r="F343" s="1">
        <v>11</v>
      </c>
      <c r="G343" s="1">
        <v>0</v>
      </c>
      <c r="H343" s="1">
        <v>1590</v>
      </c>
    </row>
    <row r="344" spans="1:16" x14ac:dyDescent="0.25">
      <c r="A344" s="3"/>
      <c r="B344" s="3"/>
      <c r="C344" s="3"/>
      <c r="D344" s="3"/>
      <c r="E344" s="3" t="s">
        <v>662</v>
      </c>
      <c r="F344" s="3"/>
      <c r="G344" s="3">
        <f t="shared" ref="G344" si="47">SUM(G342:G343)</f>
        <v>0</v>
      </c>
      <c r="H344" s="1"/>
    </row>
    <row r="345" spans="1:16" x14ac:dyDescent="0.25">
      <c r="E345" s="6" t="s">
        <v>663</v>
      </c>
      <c r="F345" s="6"/>
      <c r="G345" s="6"/>
      <c r="H345" s="1"/>
      <c r="I345" s="2"/>
      <c r="J345" s="2"/>
    </row>
    <row r="346" spans="1:16" x14ac:dyDescent="0.25">
      <c r="A346" s="1" t="s">
        <v>664</v>
      </c>
      <c r="B346" s="1" t="s">
        <v>663</v>
      </c>
      <c r="C346" s="1" t="s">
        <v>331</v>
      </c>
      <c r="D346" s="1" t="s">
        <v>332</v>
      </c>
      <c r="E346" s="1" t="s">
        <v>665</v>
      </c>
      <c r="F346" s="1">
        <v>2</v>
      </c>
      <c r="G346" s="1">
        <v>0</v>
      </c>
      <c r="H346" s="1">
        <v>1690</v>
      </c>
    </row>
    <row r="347" spans="1:16" x14ac:dyDescent="0.25">
      <c r="A347" s="3"/>
      <c r="B347" s="3"/>
      <c r="C347" s="3"/>
      <c r="D347" s="3"/>
      <c r="E347" s="3" t="s">
        <v>666</v>
      </c>
      <c r="F347" s="3"/>
      <c r="G347" s="3">
        <f t="shared" ref="G347" si="48">SUM(G346:G346)</f>
        <v>0</v>
      </c>
      <c r="H347" s="1"/>
    </row>
    <row r="348" spans="1:16" x14ac:dyDescent="0.25">
      <c r="E348" s="6" t="s">
        <v>667</v>
      </c>
      <c r="F348" s="6"/>
      <c r="G348" s="6"/>
      <c r="H348" s="1"/>
      <c r="I348" s="2"/>
      <c r="J348" s="2"/>
      <c r="K348" s="2"/>
      <c r="L348" s="2"/>
      <c r="M348" s="2"/>
    </row>
    <row r="349" spans="1:16" x14ac:dyDescent="0.25">
      <c r="A349" s="1" t="s">
        <v>668</v>
      </c>
      <c r="B349" s="1" t="s">
        <v>667</v>
      </c>
      <c r="C349" s="1" t="s">
        <v>669</v>
      </c>
      <c r="D349" s="1" t="s">
        <v>670</v>
      </c>
      <c r="E349" s="1" t="s">
        <v>671</v>
      </c>
      <c r="F349" s="1">
        <v>7</v>
      </c>
      <c r="G349" s="1">
        <v>0</v>
      </c>
      <c r="H349" s="1">
        <v>1650</v>
      </c>
    </row>
    <row r="350" spans="1:16" x14ac:dyDescent="0.25">
      <c r="A350" s="3"/>
      <c r="B350" s="3"/>
      <c r="C350" s="3"/>
      <c r="D350" s="3"/>
      <c r="E350" s="3" t="s">
        <v>672</v>
      </c>
      <c r="F350" s="3"/>
      <c r="G350" s="3">
        <f t="shared" ref="G350" si="49">SUM(G349:G349)</f>
        <v>0</v>
      </c>
      <c r="H350" s="1"/>
    </row>
    <row r="351" spans="1:16" x14ac:dyDescent="0.25">
      <c r="E351" s="6" t="s">
        <v>673</v>
      </c>
      <c r="F351" s="6"/>
      <c r="G351" s="6"/>
      <c r="H351" s="1"/>
      <c r="I351" s="2"/>
      <c r="J351" s="2"/>
      <c r="K351" s="2"/>
      <c r="L351" s="2"/>
      <c r="M351" s="2"/>
      <c r="N351" s="2"/>
      <c r="O351" s="2"/>
      <c r="P351" s="2"/>
    </row>
    <row r="352" spans="1:16" x14ac:dyDescent="0.25">
      <c r="A352" s="1" t="s">
        <v>674</v>
      </c>
      <c r="B352" s="1" t="s">
        <v>673</v>
      </c>
      <c r="C352" s="1" t="s">
        <v>675</v>
      </c>
      <c r="D352" s="1" t="s">
        <v>676</v>
      </c>
      <c r="E352" s="1" t="s">
        <v>677</v>
      </c>
      <c r="F352" s="1">
        <v>1</v>
      </c>
      <c r="G352" s="1">
        <v>0</v>
      </c>
      <c r="H352" s="1">
        <v>1690</v>
      </c>
    </row>
    <row r="353" spans="1:16" x14ac:dyDescent="0.25">
      <c r="A353" s="3"/>
      <c r="B353" s="3"/>
      <c r="C353" s="3"/>
      <c r="D353" s="3"/>
      <c r="E353" s="3" t="s">
        <v>678</v>
      </c>
      <c r="F353" s="3"/>
      <c r="G353" s="3">
        <f t="shared" ref="G353" si="50">SUM(G352:G352)</f>
        <v>0</v>
      </c>
      <c r="H353" s="1"/>
    </row>
    <row r="354" spans="1:16" x14ac:dyDescent="0.25">
      <c r="E354" s="6" t="s">
        <v>679</v>
      </c>
      <c r="F354" s="6"/>
      <c r="G354" s="6"/>
      <c r="H354" s="1"/>
      <c r="I354" s="2"/>
      <c r="J354" s="2"/>
    </row>
    <row r="355" spans="1:16" x14ac:dyDescent="0.25">
      <c r="A355" s="1" t="s">
        <v>680</v>
      </c>
      <c r="B355" s="1" t="s">
        <v>679</v>
      </c>
      <c r="C355" s="1" t="s">
        <v>54</v>
      </c>
      <c r="D355" s="1">
        <v>2643</v>
      </c>
      <c r="E355" s="1" t="s">
        <v>681</v>
      </c>
      <c r="F355" s="1">
        <v>43</v>
      </c>
      <c r="G355" s="1">
        <v>0</v>
      </c>
      <c r="H355" s="1">
        <v>1890</v>
      </c>
    </row>
    <row r="356" spans="1:16" x14ac:dyDescent="0.25">
      <c r="A356" s="1" t="s">
        <v>680</v>
      </c>
      <c r="B356" s="1" t="s">
        <v>679</v>
      </c>
      <c r="C356" s="1" t="s">
        <v>56</v>
      </c>
      <c r="D356" s="1">
        <v>2645</v>
      </c>
      <c r="E356" s="1" t="s">
        <v>682</v>
      </c>
      <c r="F356" s="1">
        <v>56</v>
      </c>
      <c r="G356" s="1">
        <v>0</v>
      </c>
      <c r="H356" s="1">
        <v>1890</v>
      </c>
    </row>
    <row r="357" spans="1:16" x14ac:dyDescent="0.25">
      <c r="A357" s="1" t="s">
        <v>680</v>
      </c>
      <c r="B357" s="1" t="s">
        <v>679</v>
      </c>
      <c r="C357" s="1" t="s">
        <v>58</v>
      </c>
      <c r="D357" s="1">
        <v>2647</v>
      </c>
      <c r="E357" s="1" t="s">
        <v>683</v>
      </c>
      <c r="F357" s="1">
        <v>40</v>
      </c>
      <c r="G357" s="1">
        <v>0</v>
      </c>
      <c r="H357" s="1">
        <v>1890</v>
      </c>
    </row>
    <row r="358" spans="1:16" x14ac:dyDescent="0.25">
      <c r="A358" s="1" t="s">
        <v>680</v>
      </c>
      <c r="B358" s="1" t="s">
        <v>679</v>
      </c>
      <c r="C358" s="1" t="s">
        <v>60</v>
      </c>
      <c r="D358" s="1">
        <v>2649</v>
      </c>
      <c r="E358" s="1" t="s">
        <v>684</v>
      </c>
      <c r="F358" s="1">
        <v>42</v>
      </c>
      <c r="G358" s="1">
        <v>0</v>
      </c>
      <c r="H358" s="1">
        <v>1890</v>
      </c>
    </row>
    <row r="359" spans="1:16" x14ac:dyDescent="0.25">
      <c r="A359" s="1" t="s">
        <v>680</v>
      </c>
      <c r="B359" s="1" t="s">
        <v>679</v>
      </c>
      <c r="C359" s="1" t="s">
        <v>62</v>
      </c>
      <c r="D359" s="1">
        <v>2651</v>
      </c>
      <c r="E359" s="1" t="s">
        <v>685</v>
      </c>
      <c r="F359" s="1">
        <v>41</v>
      </c>
      <c r="G359" s="1">
        <v>0</v>
      </c>
      <c r="H359" s="1">
        <v>1890</v>
      </c>
    </row>
    <row r="360" spans="1:16" x14ac:dyDescent="0.25">
      <c r="A360" s="3"/>
      <c r="B360" s="3"/>
      <c r="C360" s="3"/>
      <c r="D360" s="3"/>
      <c r="E360" s="3" t="s">
        <v>686</v>
      </c>
      <c r="F360" s="3"/>
      <c r="G360" s="3">
        <f t="shared" ref="G360" si="51">SUM(G355:G359)</f>
        <v>0</v>
      </c>
      <c r="H360" s="1"/>
    </row>
    <row r="361" spans="1:16" x14ac:dyDescent="0.25">
      <c r="E361" s="6" t="s">
        <v>687</v>
      </c>
      <c r="F361" s="6"/>
      <c r="G361" s="6"/>
      <c r="H361" s="1"/>
      <c r="I361" s="2"/>
      <c r="J361" s="2"/>
      <c r="K361" s="2"/>
      <c r="L361" s="2"/>
      <c r="M361" s="2"/>
    </row>
    <row r="362" spans="1:16" x14ac:dyDescent="0.25">
      <c r="A362" s="1" t="s">
        <v>688</v>
      </c>
      <c r="B362" s="1" t="s">
        <v>687</v>
      </c>
      <c r="C362" s="1" t="s">
        <v>689</v>
      </c>
      <c r="D362" s="1">
        <v>2848</v>
      </c>
      <c r="E362" s="1" t="s">
        <v>690</v>
      </c>
      <c r="F362" s="1">
        <v>13</v>
      </c>
      <c r="G362" s="1">
        <v>0</v>
      </c>
      <c r="H362" s="1">
        <v>1890</v>
      </c>
    </row>
    <row r="363" spans="1:16" x14ac:dyDescent="0.25">
      <c r="A363" s="1" t="s">
        <v>688</v>
      </c>
      <c r="B363" s="1" t="s">
        <v>687</v>
      </c>
      <c r="C363" s="1" t="s">
        <v>691</v>
      </c>
      <c r="D363" s="1">
        <v>2849</v>
      </c>
      <c r="E363" s="1" t="s">
        <v>692</v>
      </c>
      <c r="F363" s="1">
        <v>13</v>
      </c>
      <c r="G363" s="1">
        <v>0</v>
      </c>
      <c r="H363" s="1">
        <v>1890</v>
      </c>
    </row>
    <row r="364" spans="1:16" x14ac:dyDescent="0.25">
      <c r="A364" s="1" t="s">
        <v>688</v>
      </c>
      <c r="B364" s="1" t="s">
        <v>687</v>
      </c>
      <c r="C364" s="1" t="s">
        <v>693</v>
      </c>
      <c r="D364" s="1">
        <v>2850</v>
      </c>
      <c r="E364" s="1" t="s">
        <v>694</v>
      </c>
      <c r="F364" s="1">
        <v>13</v>
      </c>
      <c r="G364" s="1">
        <v>0</v>
      </c>
      <c r="H364" s="1">
        <v>1890</v>
      </c>
    </row>
    <row r="365" spans="1:16" x14ac:dyDescent="0.25">
      <c r="A365" s="1" t="s">
        <v>688</v>
      </c>
      <c r="B365" s="1" t="s">
        <v>687</v>
      </c>
      <c r="C365" s="1" t="s">
        <v>695</v>
      </c>
      <c r="D365" s="1">
        <v>2851</v>
      </c>
      <c r="E365" s="1" t="s">
        <v>696</v>
      </c>
      <c r="F365" s="1">
        <v>4</v>
      </c>
      <c r="G365" s="1">
        <v>0</v>
      </c>
      <c r="H365" s="1">
        <v>1890</v>
      </c>
    </row>
    <row r="366" spans="1:16" x14ac:dyDescent="0.25">
      <c r="A366" s="1" t="s">
        <v>688</v>
      </c>
      <c r="B366" s="1" t="s">
        <v>687</v>
      </c>
      <c r="C366" s="1" t="s">
        <v>697</v>
      </c>
      <c r="D366" s="1">
        <v>2852</v>
      </c>
      <c r="E366" s="1" t="s">
        <v>698</v>
      </c>
      <c r="F366" s="1">
        <v>9</v>
      </c>
      <c r="G366" s="1">
        <v>0</v>
      </c>
      <c r="H366" s="1">
        <v>1890</v>
      </c>
    </row>
    <row r="367" spans="1:16" x14ac:dyDescent="0.25">
      <c r="A367" s="3"/>
      <c r="B367" s="3"/>
      <c r="C367" s="3"/>
      <c r="D367" s="3"/>
      <c r="E367" s="3" t="s">
        <v>699</v>
      </c>
      <c r="F367" s="3"/>
      <c r="G367" s="3">
        <f t="shared" ref="G367" si="52">SUM(G362:G366)</f>
        <v>0</v>
      </c>
      <c r="H367" s="1"/>
    </row>
    <row r="368" spans="1:16" x14ac:dyDescent="0.25">
      <c r="E368" s="6" t="s">
        <v>700</v>
      </c>
      <c r="F368" s="6"/>
      <c r="G368" s="6"/>
      <c r="H368" s="1"/>
      <c r="I368" s="2"/>
      <c r="J368" s="2"/>
      <c r="K368" s="2"/>
      <c r="L368" s="2"/>
      <c r="M368" s="2"/>
      <c r="N368" s="2"/>
      <c r="O368" s="2"/>
      <c r="P368" s="2"/>
    </row>
    <row r="369" spans="1:13" x14ac:dyDescent="0.25">
      <c r="A369" s="1" t="s">
        <v>701</v>
      </c>
      <c r="B369" s="1" t="s">
        <v>700</v>
      </c>
      <c r="C369" s="1" t="s">
        <v>702</v>
      </c>
      <c r="D369" s="1" t="s">
        <v>703</v>
      </c>
      <c r="E369" s="1" t="s">
        <v>704</v>
      </c>
      <c r="F369" s="1">
        <v>16</v>
      </c>
      <c r="G369" s="1">
        <v>0</v>
      </c>
      <c r="H369" s="1">
        <v>2050</v>
      </c>
    </row>
    <row r="370" spans="1:13" x14ac:dyDescent="0.25">
      <c r="A370" s="1" t="s">
        <v>701</v>
      </c>
      <c r="B370" s="1" t="s">
        <v>700</v>
      </c>
      <c r="C370" s="1" t="s">
        <v>705</v>
      </c>
      <c r="D370" s="1" t="s">
        <v>706</v>
      </c>
      <c r="E370" s="1" t="s">
        <v>707</v>
      </c>
      <c r="F370" s="1">
        <v>25</v>
      </c>
      <c r="G370" s="1">
        <v>0</v>
      </c>
      <c r="H370" s="1">
        <v>2050</v>
      </c>
    </row>
    <row r="371" spans="1:13" x14ac:dyDescent="0.25">
      <c r="A371" s="1" t="s">
        <v>701</v>
      </c>
      <c r="B371" s="1" t="s">
        <v>700</v>
      </c>
      <c r="C371" s="1" t="s">
        <v>708</v>
      </c>
      <c r="D371" s="1" t="s">
        <v>709</v>
      </c>
      <c r="E371" s="1" t="s">
        <v>710</v>
      </c>
      <c r="F371" s="1">
        <v>26</v>
      </c>
      <c r="G371" s="1">
        <v>0</v>
      </c>
      <c r="H371" s="1">
        <v>2050</v>
      </c>
    </row>
    <row r="372" spans="1:13" x14ac:dyDescent="0.25">
      <c r="A372" s="1" t="s">
        <v>701</v>
      </c>
      <c r="B372" s="1" t="s">
        <v>700</v>
      </c>
      <c r="C372" s="1" t="s">
        <v>711</v>
      </c>
      <c r="D372" s="1" t="s">
        <v>712</v>
      </c>
      <c r="E372" s="1" t="s">
        <v>713</v>
      </c>
      <c r="F372" s="1">
        <v>29</v>
      </c>
      <c r="G372" s="1">
        <v>0</v>
      </c>
      <c r="H372" s="1">
        <v>2050</v>
      </c>
    </row>
    <row r="373" spans="1:13" x14ac:dyDescent="0.25">
      <c r="A373" s="1" t="s">
        <v>701</v>
      </c>
      <c r="B373" s="1" t="s">
        <v>700</v>
      </c>
      <c r="C373" s="1" t="s">
        <v>714</v>
      </c>
      <c r="D373" s="1" t="s">
        <v>715</v>
      </c>
      <c r="E373" s="1" t="s">
        <v>716</v>
      </c>
      <c r="F373" s="1">
        <v>25</v>
      </c>
      <c r="G373" s="1">
        <v>0</v>
      </c>
      <c r="H373" s="1">
        <v>2050</v>
      </c>
    </row>
    <row r="374" spans="1:13" x14ac:dyDescent="0.25">
      <c r="A374" s="3"/>
      <c r="B374" s="3"/>
      <c r="C374" s="3"/>
      <c r="D374" s="3"/>
      <c r="E374" s="3" t="s">
        <v>717</v>
      </c>
      <c r="F374" s="3"/>
      <c r="G374" s="3">
        <f t="shared" ref="G374" si="53">SUM(G369:G373)</f>
        <v>0</v>
      </c>
      <c r="H374" s="1"/>
    </row>
    <row r="375" spans="1:13" x14ac:dyDescent="0.25">
      <c r="E375" s="6" t="s">
        <v>718</v>
      </c>
      <c r="F375" s="6"/>
      <c r="G375" s="6"/>
      <c r="H375" s="1"/>
      <c r="I375" s="2"/>
      <c r="J375" s="2"/>
    </row>
    <row r="376" spans="1:13" x14ac:dyDescent="0.25">
      <c r="A376" s="1" t="s">
        <v>719</v>
      </c>
      <c r="B376" s="1" t="s">
        <v>718</v>
      </c>
      <c r="C376" s="1" t="s">
        <v>720</v>
      </c>
      <c r="D376" s="1" t="s">
        <v>721</v>
      </c>
      <c r="E376" s="1" t="s">
        <v>722</v>
      </c>
      <c r="F376" s="1">
        <v>7</v>
      </c>
      <c r="G376" s="1">
        <v>0</v>
      </c>
      <c r="H376" s="1">
        <v>1650</v>
      </c>
    </row>
    <row r="377" spans="1:13" x14ac:dyDescent="0.25">
      <c r="A377" s="1" t="s">
        <v>719</v>
      </c>
      <c r="B377" s="1" t="s">
        <v>718</v>
      </c>
      <c r="C377" s="1" t="s">
        <v>723</v>
      </c>
      <c r="D377" s="1" t="s">
        <v>724</v>
      </c>
      <c r="E377" s="1" t="s">
        <v>725</v>
      </c>
      <c r="F377" s="1">
        <v>2</v>
      </c>
      <c r="G377" s="1">
        <v>0</v>
      </c>
      <c r="H377" s="1">
        <v>1650</v>
      </c>
    </row>
    <row r="378" spans="1:13" x14ac:dyDescent="0.25">
      <c r="A378" s="3"/>
      <c r="B378" s="3"/>
      <c r="C378" s="3"/>
      <c r="D378" s="3"/>
      <c r="E378" s="3" t="s">
        <v>726</v>
      </c>
      <c r="F378" s="3"/>
      <c r="G378" s="3">
        <f t="shared" ref="G378" si="54">SUM(G376:G377)</f>
        <v>0</v>
      </c>
      <c r="H378" s="1"/>
    </row>
    <row r="379" spans="1:13" x14ac:dyDescent="0.25">
      <c r="E379" s="6" t="s">
        <v>727</v>
      </c>
      <c r="F379" s="6"/>
      <c r="G379" s="6"/>
      <c r="H379" s="1"/>
      <c r="I379" s="2"/>
      <c r="J379" s="2"/>
      <c r="K379" s="2"/>
      <c r="L379" s="2"/>
      <c r="M379" s="2"/>
    </row>
    <row r="380" spans="1:13" x14ac:dyDescent="0.25">
      <c r="A380" s="1" t="s">
        <v>728</v>
      </c>
      <c r="B380" s="1" t="s">
        <v>727</v>
      </c>
      <c r="C380" s="1" t="s">
        <v>128</v>
      </c>
      <c r="D380" s="1" t="s">
        <v>129</v>
      </c>
      <c r="E380" s="1" t="s">
        <v>729</v>
      </c>
      <c r="F380" s="1">
        <v>6</v>
      </c>
      <c r="G380" s="1">
        <v>0</v>
      </c>
      <c r="H380" s="1">
        <v>1790</v>
      </c>
    </row>
    <row r="381" spans="1:13" x14ac:dyDescent="0.25">
      <c r="A381" s="1" t="s">
        <v>728</v>
      </c>
      <c r="B381" s="1" t="s">
        <v>727</v>
      </c>
      <c r="C381" s="1" t="s">
        <v>131</v>
      </c>
      <c r="D381" s="1" t="s">
        <v>132</v>
      </c>
      <c r="E381" s="1" t="s">
        <v>730</v>
      </c>
      <c r="F381" s="1">
        <v>10</v>
      </c>
      <c r="G381" s="1">
        <v>0</v>
      </c>
      <c r="H381" s="1">
        <v>1790</v>
      </c>
    </row>
    <row r="382" spans="1:13" x14ac:dyDescent="0.25">
      <c r="A382" s="1" t="s">
        <v>728</v>
      </c>
      <c r="B382" s="1" t="s">
        <v>727</v>
      </c>
      <c r="C382" s="1" t="s">
        <v>134</v>
      </c>
      <c r="D382" s="1" t="s">
        <v>135</v>
      </c>
      <c r="E382" s="1" t="s">
        <v>731</v>
      </c>
      <c r="F382" s="1">
        <v>24</v>
      </c>
      <c r="G382" s="1">
        <v>0</v>
      </c>
      <c r="H382" s="1">
        <v>1790</v>
      </c>
    </row>
    <row r="383" spans="1:13" x14ac:dyDescent="0.25">
      <c r="A383" s="1" t="s">
        <v>728</v>
      </c>
      <c r="B383" s="1" t="s">
        <v>727</v>
      </c>
      <c r="C383" s="1" t="s">
        <v>137</v>
      </c>
      <c r="D383" s="1" t="s">
        <v>138</v>
      </c>
      <c r="E383" s="1" t="s">
        <v>732</v>
      </c>
      <c r="F383" s="1">
        <v>29</v>
      </c>
      <c r="G383" s="1">
        <v>0</v>
      </c>
      <c r="H383" s="1">
        <v>1790</v>
      </c>
    </row>
    <row r="384" spans="1:13" x14ac:dyDescent="0.25">
      <c r="A384" s="1" t="s">
        <v>728</v>
      </c>
      <c r="B384" s="1" t="s">
        <v>727</v>
      </c>
      <c r="C384" s="1" t="s">
        <v>140</v>
      </c>
      <c r="D384" s="1" t="s">
        <v>141</v>
      </c>
      <c r="E384" s="1" t="s">
        <v>733</v>
      </c>
      <c r="F384" s="1">
        <v>14</v>
      </c>
      <c r="G384" s="1">
        <v>0</v>
      </c>
      <c r="H384" s="1">
        <v>1790</v>
      </c>
    </row>
    <row r="385" spans="1:16" x14ac:dyDescent="0.25">
      <c r="A385" s="1" t="s">
        <v>728</v>
      </c>
      <c r="B385" s="1" t="s">
        <v>727</v>
      </c>
      <c r="C385" s="1" t="s">
        <v>143</v>
      </c>
      <c r="D385" s="1" t="s">
        <v>144</v>
      </c>
      <c r="E385" s="1" t="s">
        <v>734</v>
      </c>
      <c r="F385" s="1">
        <v>30</v>
      </c>
      <c r="G385" s="1">
        <v>0</v>
      </c>
      <c r="H385" s="1">
        <v>1790</v>
      </c>
    </row>
    <row r="386" spans="1:16" x14ac:dyDescent="0.25">
      <c r="A386" s="1" t="s">
        <v>728</v>
      </c>
      <c r="B386" s="1" t="s">
        <v>727</v>
      </c>
      <c r="C386" s="1" t="s">
        <v>146</v>
      </c>
      <c r="D386" s="1" t="s">
        <v>147</v>
      </c>
      <c r="E386" s="1" t="s">
        <v>735</v>
      </c>
      <c r="F386" s="1">
        <v>31</v>
      </c>
      <c r="G386" s="1">
        <v>0</v>
      </c>
      <c r="H386" s="1">
        <v>1790</v>
      </c>
    </row>
    <row r="387" spans="1:16" x14ac:dyDescent="0.25">
      <c r="A387" s="1" t="s">
        <v>728</v>
      </c>
      <c r="B387" s="1" t="s">
        <v>727</v>
      </c>
      <c r="C387" s="1" t="s">
        <v>149</v>
      </c>
      <c r="D387" s="1" t="s">
        <v>150</v>
      </c>
      <c r="E387" s="1" t="s">
        <v>736</v>
      </c>
      <c r="F387" s="1">
        <v>35</v>
      </c>
      <c r="G387" s="1">
        <v>0</v>
      </c>
      <c r="H387" s="1">
        <v>1790</v>
      </c>
    </row>
    <row r="388" spans="1:16" x14ac:dyDescent="0.25">
      <c r="A388" s="1" t="s">
        <v>728</v>
      </c>
      <c r="B388" s="1" t="s">
        <v>727</v>
      </c>
      <c r="C388" s="1" t="s">
        <v>152</v>
      </c>
      <c r="D388" s="1" t="s">
        <v>153</v>
      </c>
      <c r="E388" s="1" t="s">
        <v>737</v>
      </c>
      <c r="F388" s="1">
        <v>35</v>
      </c>
      <c r="G388" s="1">
        <v>0</v>
      </c>
      <c r="H388" s="1">
        <v>1790</v>
      </c>
    </row>
    <row r="389" spans="1:16" x14ac:dyDescent="0.25">
      <c r="A389" s="1" t="s">
        <v>728</v>
      </c>
      <c r="B389" s="1" t="s">
        <v>727</v>
      </c>
      <c r="C389" s="1" t="s">
        <v>155</v>
      </c>
      <c r="D389" s="1" t="s">
        <v>156</v>
      </c>
      <c r="E389" s="1" t="s">
        <v>738</v>
      </c>
      <c r="F389" s="1">
        <v>36</v>
      </c>
      <c r="G389" s="1">
        <v>0</v>
      </c>
      <c r="H389" s="1">
        <v>1790</v>
      </c>
    </row>
    <row r="390" spans="1:16" x14ac:dyDescent="0.25">
      <c r="A390" s="3"/>
      <c r="B390" s="3"/>
      <c r="C390" s="3"/>
      <c r="D390" s="3"/>
      <c r="E390" s="3" t="s">
        <v>739</v>
      </c>
      <c r="F390" s="3"/>
      <c r="G390" s="3">
        <f t="shared" ref="G390" si="55">SUM(G380:G389)</f>
        <v>0</v>
      </c>
      <c r="H390" s="1"/>
    </row>
    <row r="391" spans="1:16" x14ac:dyDescent="0.25">
      <c r="E391" s="6" t="s">
        <v>740</v>
      </c>
      <c r="F391" s="6"/>
      <c r="G391" s="6"/>
      <c r="H391" s="1"/>
      <c r="I391" s="2"/>
      <c r="J391" s="2"/>
      <c r="K391" s="2"/>
      <c r="L391" s="2"/>
      <c r="M391" s="2"/>
      <c r="N391" s="2"/>
      <c r="O391" s="2"/>
      <c r="P391" s="2"/>
    </row>
    <row r="392" spans="1:16" x14ac:dyDescent="0.25">
      <c r="A392" s="1" t="s">
        <v>741</v>
      </c>
      <c r="B392" s="1" t="s">
        <v>740</v>
      </c>
      <c r="C392" s="1" t="s">
        <v>742</v>
      </c>
      <c r="D392" s="1" t="s">
        <v>743</v>
      </c>
      <c r="E392" s="1" t="s">
        <v>744</v>
      </c>
      <c r="F392" s="1">
        <v>2</v>
      </c>
      <c r="G392" s="1">
        <v>0</v>
      </c>
      <c r="H392" s="1">
        <v>1790</v>
      </c>
    </row>
    <row r="393" spans="1:16" x14ac:dyDescent="0.25">
      <c r="A393" s="1" t="s">
        <v>741</v>
      </c>
      <c r="B393" s="1" t="s">
        <v>740</v>
      </c>
      <c r="C393" s="1" t="s">
        <v>745</v>
      </c>
      <c r="D393" s="1" t="s">
        <v>746</v>
      </c>
      <c r="E393" s="1" t="s">
        <v>747</v>
      </c>
      <c r="F393" s="1">
        <v>13</v>
      </c>
      <c r="G393" s="1">
        <v>0</v>
      </c>
      <c r="H393" s="1">
        <v>1790</v>
      </c>
    </row>
    <row r="394" spans="1:16" x14ac:dyDescent="0.25">
      <c r="A394" s="1" t="s">
        <v>741</v>
      </c>
      <c r="B394" s="1" t="s">
        <v>740</v>
      </c>
      <c r="C394" s="1" t="s">
        <v>748</v>
      </c>
      <c r="D394" s="1" t="s">
        <v>749</v>
      </c>
      <c r="E394" s="1" t="s">
        <v>750</v>
      </c>
      <c r="F394" s="1">
        <v>26</v>
      </c>
      <c r="G394" s="1">
        <v>0</v>
      </c>
      <c r="H394" s="1">
        <v>1790</v>
      </c>
    </row>
    <row r="395" spans="1:16" x14ac:dyDescent="0.25">
      <c r="A395" s="3"/>
      <c r="B395" s="3"/>
      <c r="C395" s="3"/>
      <c r="D395" s="3"/>
      <c r="E395" s="3" t="s">
        <v>751</v>
      </c>
      <c r="F395" s="3"/>
      <c r="G395" s="3">
        <f t="shared" ref="G395" si="56">SUM(G392:G394)</f>
        <v>0</v>
      </c>
      <c r="H395" s="1"/>
    </row>
    <row r="396" spans="1:16" x14ac:dyDescent="0.25">
      <c r="E396" s="6" t="s">
        <v>752</v>
      </c>
      <c r="F396" s="6"/>
      <c r="G396" s="6"/>
      <c r="H396" s="1"/>
      <c r="I396" s="2"/>
      <c r="J396" s="2"/>
    </row>
    <row r="397" spans="1:16" x14ac:dyDescent="0.25">
      <c r="A397" s="1" t="s">
        <v>753</v>
      </c>
      <c r="B397" s="1" t="s">
        <v>752</v>
      </c>
      <c r="C397" s="1" t="s">
        <v>238</v>
      </c>
      <c r="D397" s="1">
        <v>2564</v>
      </c>
      <c r="E397" s="1" t="s">
        <v>754</v>
      </c>
      <c r="F397" s="1">
        <v>6</v>
      </c>
      <c r="G397" s="1">
        <v>0</v>
      </c>
      <c r="H397" s="1">
        <v>1750</v>
      </c>
    </row>
    <row r="398" spans="1:16" x14ac:dyDescent="0.25">
      <c r="A398" s="1" t="s">
        <v>753</v>
      </c>
      <c r="B398" s="1" t="s">
        <v>752</v>
      </c>
      <c r="C398" s="1" t="s">
        <v>240</v>
      </c>
      <c r="D398" s="1">
        <v>2565</v>
      </c>
      <c r="E398" s="1" t="s">
        <v>755</v>
      </c>
      <c r="F398" s="1">
        <v>16</v>
      </c>
      <c r="G398" s="1">
        <v>0</v>
      </c>
      <c r="H398" s="1">
        <v>1750</v>
      </c>
    </row>
    <row r="399" spans="1:16" x14ac:dyDescent="0.25">
      <c r="A399" s="1" t="s">
        <v>753</v>
      </c>
      <c r="B399" s="1" t="s">
        <v>752</v>
      </c>
      <c r="C399" s="1" t="s">
        <v>242</v>
      </c>
      <c r="D399" s="1">
        <v>2566</v>
      </c>
      <c r="E399" s="1" t="s">
        <v>756</v>
      </c>
      <c r="F399" s="1">
        <v>3</v>
      </c>
      <c r="G399" s="1">
        <v>0</v>
      </c>
      <c r="H399" s="1">
        <v>1750</v>
      </c>
    </row>
    <row r="400" spans="1:16" x14ac:dyDescent="0.25">
      <c r="A400" s="1" t="s">
        <v>753</v>
      </c>
      <c r="B400" s="1" t="s">
        <v>752</v>
      </c>
      <c r="C400" s="1" t="s">
        <v>244</v>
      </c>
      <c r="D400" s="1">
        <v>2567</v>
      </c>
      <c r="E400" s="1" t="s">
        <v>757</v>
      </c>
      <c r="F400" s="1">
        <v>7</v>
      </c>
      <c r="G400" s="1">
        <v>0</v>
      </c>
      <c r="H400" s="1">
        <v>1750</v>
      </c>
    </row>
    <row r="401" spans="1:16" x14ac:dyDescent="0.25">
      <c r="A401" s="3"/>
      <c r="B401" s="3"/>
      <c r="C401" s="3"/>
      <c r="D401" s="3"/>
      <c r="E401" s="3" t="s">
        <v>758</v>
      </c>
      <c r="F401" s="3"/>
      <c r="G401" s="3">
        <f t="shared" ref="G401" si="57">SUM(G397:G400)</f>
        <v>0</v>
      </c>
      <c r="H401" s="1"/>
    </row>
    <row r="402" spans="1:16" x14ac:dyDescent="0.25">
      <c r="E402" s="6" t="s">
        <v>759</v>
      </c>
      <c r="F402" s="6"/>
      <c r="G402" s="6"/>
      <c r="H402" s="1"/>
      <c r="I402" s="2"/>
      <c r="J402" s="2"/>
      <c r="K402" s="2"/>
      <c r="L402" s="2"/>
      <c r="M402" s="2"/>
    </row>
    <row r="403" spans="1:16" x14ac:dyDescent="0.25">
      <c r="A403" s="1" t="s">
        <v>760</v>
      </c>
      <c r="B403" s="1" t="s">
        <v>759</v>
      </c>
      <c r="C403" s="1" t="s">
        <v>187</v>
      </c>
      <c r="D403" s="1" t="s">
        <v>188</v>
      </c>
      <c r="E403" s="1" t="s">
        <v>761</v>
      </c>
      <c r="F403" s="1">
        <v>53</v>
      </c>
      <c r="G403" s="1">
        <v>0</v>
      </c>
      <c r="H403" s="1">
        <v>2000</v>
      </c>
    </row>
    <row r="404" spans="1:16" x14ac:dyDescent="0.25">
      <c r="A404" s="1" t="s">
        <v>760</v>
      </c>
      <c r="B404" s="1" t="s">
        <v>759</v>
      </c>
      <c r="C404" s="1" t="s">
        <v>190</v>
      </c>
      <c r="D404" s="1" t="s">
        <v>191</v>
      </c>
      <c r="E404" s="1" t="s">
        <v>762</v>
      </c>
      <c r="F404" s="1">
        <v>32</v>
      </c>
      <c r="G404" s="1">
        <v>0</v>
      </c>
      <c r="H404" s="1">
        <v>2000</v>
      </c>
    </row>
    <row r="405" spans="1:16" x14ac:dyDescent="0.25">
      <c r="A405" s="1" t="s">
        <v>760</v>
      </c>
      <c r="B405" s="1" t="s">
        <v>759</v>
      </c>
      <c r="C405" s="1" t="s">
        <v>193</v>
      </c>
      <c r="D405" s="1" t="s">
        <v>194</v>
      </c>
      <c r="E405" s="1" t="s">
        <v>763</v>
      </c>
      <c r="F405" s="1">
        <v>51</v>
      </c>
      <c r="G405" s="1">
        <v>0</v>
      </c>
      <c r="H405" s="1">
        <v>2000</v>
      </c>
    </row>
    <row r="406" spans="1:16" x14ac:dyDescent="0.25">
      <c r="A406" s="1" t="s">
        <v>760</v>
      </c>
      <c r="B406" s="1" t="s">
        <v>759</v>
      </c>
      <c r="C406" s="1" t="s">
        <v>196</v>
      </c>
      <c r="D406" s="1" t="s">
        <v>197</v>
      </c>
      <c r="E406" s="1" t="s">
        <v>764</v>
      </c>
      <c r="F406" s="1">
        <v>25</v>
      </c>
      <c r="G406" s="1">
        <v>0</v>
      </c>
      <c r="H406" s="1">
        <v>2000</v>
      </c>
    </row>
    <row r="407" spans="1:16" x14ac:dyDescent="0.25">
      <c r="A407" s="1" t="s">
        <v>760</v>
      </c>
      <c r="B407" s="1" t="s">
        <v>759</v>
      </c>
      <c r="C407" s="1" t="s">
        <v>199</v>
      </c>
      <c r="D407" s="1" t="s">
        <v>200</v>
      </c>
      <c r="E407" s="1" t="s">
        <v>765</v>
      </c>
      <c r="F407" s="1">
        <v>51</v>
      </c>
      <c r="G407" s="1">
        <v>0</v>
      </c>
      <c r="H407" s="1">
        <v>2000</v>
      </c>
    </row>
    <row r="408" spans="1:16" x14ac:dyDescent="0.25">
      <c r="A408" s="1" t="s">
        <v>760</v>
      </c>
      <c r="B408" s="1" t="s">
        <v>759</v>
      </c>
      <c r="C408" s="1" t="s">
        <v>202</v>
      </c>
      <c r="D408" s="1" t="s">
        <v>203</v>
      </c>
      <c r="E408" s="1" t="s">
        <v>766</v>
      </c>
      <c r="F408" s="1">
        <v>23</v>
      </c>
      <c r="G408" s="1">
        <v>0</v>
      </c>
      <c r="H408" s="1">
        <v>2000</v>
      </c>
    </row>
    <row r="409" spans="1:16" x14ac:dyDescent="0.25">
      <c r="A409" s="1" t="s">
        <v>760</v>
      </c>
      <c r="B409" s="1" t="s">
        <v>759</v>
      </c>
      <c r="C409" s="1" t="s">
        <v>205</v>
      </c>
      <c r="D409" s="1" t="s">
        <v>206</v>
      </c>
      <c r="E409" s="1" t="s">
        <v>767</v>
      </c>
      <c r="F409" s="1">
        <v>57</v>
      </c>
      <c r="G409" s="1">
        <v>0</v>
      </c>
      <c r="H409" s="1">
        <v>2000</v>
      </c>
    </row>
    <row r="410" spans="1:16" x14ac:dyDescent="0.25">
      <c r="A410" s="1" t="s">
        <v>760</v>
      </c>
      <c r="B410" s="1" t="s">
        <v>759</v>
      </c>
      <c r="C410" s="1" t="s">
        <v>208</v>
      </c>
      <c r="D410" s="1" t="s">
        <v>209</v>
      </c>
      <c r="E410" s="1" t="s">
        <v>768</v>
      </c>
      <c r="F410" s="1">
        <v>22</v>
      </c>
      <c r="G410" s="1">
        <v>0</v>
      </c>
      <c r="H410" s="1">
        <v>2000</v>
      </c>
    </row>
    <row r="411" spans="1:16" x14ac:dyDescent="0.25">
      <c r="A411" s="1" t="s">
        <v>760</v>
      </c>
      <c r="B411" s="1" t="s">
        <v>759</v>
      </c>
      <c r="C411" s="1" t="s">
        <v>211</v>
      </c>
      <c r="D411" s="1" t="s">
        <v>212</v>
      </c>
      <c r="E411" s="1" t="s">
        <v>769</v>
      </c>
      <c r="F411" s="1">
        <v>56</v>
      </c>
      <c r="G411" s="1">
        <v>0</v>
      </c>
      <c r="H411" s="1">
        <v>2000</v>
      </c>
    </row>
    <row r="412" spans="1:16" x14ac:dyDescent="0.25">
      <c r="A412" s="1" t="s">
        <v>760</v>
      </c>
      <c r="B412" s="1" t="s">
        <v>759</v>
      </c>
      <c r="C412" s="1" t="s">
        <v>214</v>
      </c>
      <c r="D412" s="1" t="s">
        <v>215</v>
      </c>
      <c r="E412" s="1" t="s">
        <v>770</v>
      </c>
      <c r="F412" s="1">
        <v>17</v>
      </c>
      <c r="G412" s="1">
        <v>0</v>
      </c>
      <c r="H412" s="1">
        <v>2000</v>
      </c>
    </row>
    <row r="413" spans="1:16" x14ac:dyDescent="0.25">
      <c r="A413" s="3"/>
      <c r="B413" s="3"/>
      <c r="C413" s="3"/>
      <c r="D413" s="3"/>
      <c r="E413" s="3" t="s">
        <v>771</v>
      </c>
      <c r="F413" s="3"/>
      <c r="G413" s="3">
        <f t="shared" ref="G413" si="58">SUM(G403:G412)</f>
        <v>0</v>
      </c>
      <c r="H413" s="1"/>
    </row>
    <row r="414" spans="1:16" x14ac:dyDescent="0.25">
      <c r="E414" s="6" t="s">
        <v>772</v>
      </c>
      <c r="F414" s="6"/>
      <c r="G414" s="6"/>
      <c r="H414" s="1"/>
      <c r="I414" s="2"/>
      <c r="J414" s="2"/>
      <c r="K414" s="2"/>
      <c r="L414" s="2"/>
      <c r="M414" s="2"/>
      <c r="N414" s="2"/>
      <c r="O414" s="2"/>
      <c r="P414" s="2"/>
    </row>
    <row r="415" spans="1:16" x14ac:dyDescent="0.25">
      <c r="A415" s="1" t="s">
        <v>773</v>
      </c>
      <c r="B415" s="1" t="s">
        <v>772</v>
      </c>
      <c r="C415" s="1" t="s">
        <v>774</v>
      </c>
      <c r="D415" s="1" t="s">
        <v>775</v>
      </c>
      <c r="E415" s="1" t="s">
        <v>776</v>
      </c>
      <c r="F415" s="1">
        <v>61</v>
      </c>
      <c r="G415" s="1">
        <v>0</v>
      </c>
      <c r="H415" s="1">
        <v>2000</v>
      </c>
    </row>
    <row r="416" spans="1:16" x14ac:dyDescent="0.25">
      <c r="A416" s="1" t="s">
        <v>773</v>
      </c>
      <c r="B416" s="1" t="s">
        <v>772</v>
      </c>
      <c r="C416" s="1" t="s">
        <v>777</v>
      </c>
      <c r="D416" s="1" t="s">
        <v>778</v>
      </c>
      <c r="E416" s="1" t="s">
        <v>779</v>
      </c>
      <c r="F416" s="1">
        <v>60</v>
      </c>
      <c r="G416" s="1">
        <v>0</v>
      </c>
      <c r="H416" s="1">
        <v>2000</v>
      </c>
    </row>
    <row r="417" spans="1:13" x14ac:dyDescent="0.25">
      <c r="A417" s="3"/>
      <c r="B417" s="3"/>
      <c r="C417" s="3"/>
      <c r="D417" s="3"/>
      <c r="E417" s="3" t="s">
        <v>780</v>
      </c>
      <c r="F417" s="3"/>
      <c r="G417" s="3">
        <f t="shared" ref="G417" si="59">SUM(G415:G416)</f>
        <v>0</v>
      </c>
      <c r="H417" s="1"/>
    </row>
    <row r="418" spans="1:13" x14ac:dyDescent="0.25">
      <c r="E418" s="6" t="s">
        <v>781</v>
      </c>
      <c r="F418" s="6"/>
      <c r="G418" s="6"/>
      <c r="H418" s="1"/>
      <c r="I418" s="2"/>
      <c r="J418" s="2"/>
    </row>
    <row r="419" spans="1:13" x14ac:dyDescent="0.25">
      <c r="A419" s="1" t="s">
        <v>782</v>
      </c>
      <c r="B419" s="1" t="s">
        <v>781</v>
      </c>
      <c r="C419" s="1" t="s">
        <v>783</v>
      </c>
      <c r="D419" s="1">
        <v>2653</v>
      </c>
      <c r="E419" s="1" t="s">
        <v>784</v>
      </c>
      <c r="F419" s="1">
        <v>35</v>
      </c>
      <c r="G419" s="1">
        <v>0</v>
      </c>
      <c r="H419" s="1">
        <v>1790</v>
      </c>
    </row>
    <row r="420" spans="1:13" x14ac:dyDescent="0.25">
      <c r="A420" s="1" t="s">
        <v>782</v>
      </c>
      <c r="B420" s="1" t="s">
        <v>781</v>
      </c>
      <c r="C420" s="1" t="s">
        <v>785</v>
      </c>
      <c r="D420" s="1">
        <v>2654</v>
      </c>
      <c r="E420" s="1" t="s">
        <v>786</v>
      </c>
      <c r="F420" s="1">
        <v>45</v>
      </c>
      <c r="G420" s="1">
        <v>0</v>
      </c>
      <c r="H420" s="1">
        <v>1790</v>
      </c>
    </row>
    <row r="421" spans="1:13" x14ac:dyDescent="0.25">
      <c r="A421" s="1" t="s">
        <v>782</v>
      </c>
      <c r="B421" s="1" t="s">
        <v>781</v>
      </c>
      <c r="C421" s="1" t="s">
        <v>787</v>
      </c>
      <c r="D421" s="1">
        <v>2655</v>
      </c>
      <c r="E421" s="1" t="s">
        <v>788</v>
      </c>
      <c r="F421" s="1">
        <v>49</v>
      </c>
      <c r="G421" s="1">
        <v>0</v>
      </c>
      <c r="H421" s="1">
        <v>1790</v>
      </c>
    </row>
    <row r="422" spans="1:13" x14ac:dyDescent="0.25">
      <c r="A422" s="3"/>
      <c r="B422" s="3"/>
      <c r="C422" s="3"/>
      <c r="D422" s="3"/>
      <c r="E422" s="3" t="s">
        <v>789</v>
      </c>
      <c r="F422" s="3"/>
      <c r="G422" s="3">
        <f t="shared" ref="G422" si="60">SUM(G419:G421)</f>
        <v>0</v>
      </c>
      <c r="H422" s="1"/>
    </row>
    <row r="423" spans="1:13" x14ac:dyDescent="0.25">
      <c r="E423" s="6" t="s">
        <v>790</v>
      </c>
      <c r="F423" s="6"/>
      <c r="G423" s="6"/>
      <c r="H423" s="1"/>
      <c r="I423" s="2"/>
      <c r="J423" s="2"/>
      <c r="K423" s="2"/>
      <c r="L423" s="2"/>
      <c r="M423" s="2"/>
    </row>
    <row r="424" spans="1:13" x14ac:dyDescent="0.25">
      <c r="A424" s="1" t="s">
        <v>791</v>
      </c>
      <c r="B424" s="1" t="s">
        <v>790</v>
      </c>
      <c r="C424" s="1" t="s">
        <v>440</v>
      </c>
      <c r="D424" s="1" t="s">
        <v>441</v>
      </c>
      <c r="E424" s="1" t="s">
        <v>792</v>
      </c>
      <c r="F424" s="1">
        <v>67</v>
      </c>
      <c r="G424" s="1">
        <v>0</v>
      </c>
      <c r="H424" s="1">
        <v>1170</v>
      </c>
    </row>
    <row r="425" spans="1:13" x14ac:dyDescent="0.25">
      <c r="A425" s="1" t="s">
        <v>791</v>
      </c>
      <c r="B425" s="1" t="s">
        <v>790</v>
      </c>
      <c r="C425" s="1" t="s">
        <v>793</v>
      </c>
      <c r="D425" s="1">
        <v>2477</v>
      </c>
      <c r="E425" s="1" t="s">
        <v>794</v>
      </c>
      <c r="F425" s="1">
        <v>12</v>
      </c>
      <c r="G425" s="1">
        <v>0</v>
      </c>
      <c r="H425" s="1">
        <v>1170</v>
      </c>
    </row>
    <row r="426" spans="1:13" x14ac:dyDescent="0.25">
      <c r="A426" s="1" t="s">
        <v>791</v>
      </c>
      <c r="B426" s="1" t="s">
        <v>790</v>
      </c>
      <c r="C426" s="1" t="s">
        <v>443</v>
      </c>
      <c r="D426" s="1" t="s">
        <v>444</v>
      </c>
      <c r="E426" s="1" t="s">
        <v>795</v>
      </c>
      <c r="F426" s="1">
        <v>63</v>
      </c>
      <c r="G426" s="1">
        <v>0</v>
      </c>
      <c r="H426" s="1">
        <v>1170</v>
      </c>
    </row>
    <row r="427" spans="1:13" x14ac:dyDescent="0.25">
      <c r="A427" s="1" t="s">
        <v>791</v>
      </c>
      <c r="B427" s="1" t="s">
        <v>790</v>
      </c>
      <c r="C427" s="1" t="s">
        <v>796</v>
      </c>
      <c r="D427" s="1">
        <v>2515</v>
      </c>
      <c r="E427" s="1" t="s">
        <v>797</v>
      </c>
      <c r="F427" s="1">
        <v>16</v>
      </c>
      <c r="G427" s="1">
        <v>0</v>
      </c>
      <c r="H427" s="1">
        <v>1170</v>
      </c>
    </row>
    <row r="428" spans="1:13" x14ac:dyDescent="0.25">
      <c r="A428" s="1" t="s">
        <v>791</v>
      </c>
      <c r="B428" s="1" t="s">
        <v>790</v>
      </c>
      <c r="C428" s="1" t="s">
        <v>446</v>
      </c>
      <c r="D428" s="1" t="s">
        <v>447</v>
      </c>
      <c r="E428" s="1" t="s">
        <v>798</v>
      </c>
      <c r="F428" s="1">
        <v>65</v>
      </c>
      <c r="G428" s="1">
        <v>0</v>
      </c>
      <c r="H428" s="1">
        <v>1170</v>
      </c>
    </row>
    <row r="429" spans="1:13" x14ac:dyDescent="0.25">
      <c r="A429" s="1" t="s">
        <v>791</v>
      </c>
      <c r="B429" s="1" t="s">
        <v>790</v>
      </c>
      <c r="C429" s="1" t="s">
        <v>520</v>
      </c>
      <c r="D429" s="1" t="s">
        <v>521</v>
      </c>
      <c r="E429" s="1" t="s">
        <v>799</v>
      </c>
      <c r="F429" s="1">
        <v>66</v>
      </c>
      <c r="G429" s="1">
        <v>0</v>
      </c>
      <c r="H429" s="1">
        <v>1170</v>
      </c>
    </row>
    <row r="430" spans="1:13" x14ac:dyDescent="0.25">
      <c r="A430" s="1" t="s">
        <v>791</v>
      </c>
      <c r="B430" s="1" t="s">
        <v>790</v>
      </c>
      <c r="C430" s="1" t="s">
        <v>800</v>
      </c>
      <c r="D430" s="1">
        <v>2479</v>
      </c>
      <c r="E430" s="1" t="s">
        <v>801</v>
      </c>
      <c r="F430" s="1">
        <v>18</v>
      </c>
      <c r="G430" s="1">
        <v>0</v>
      </c>
      <c r="H430" s="1">
        <v>1170</v>
      </c>
    </row>
    <row r="431" spans="1:13" x14ac:dyDescent="0.25">
      <c r="A431" s="1" t="s">
        <v>791</v>
      </c>
      <c r="B431" s="1" t="s">
        <v>790</v>
      </c>
      <c r="C431" s="1" t="s">
        <v>523</v>
      </c>
      <c r="D431" s="1" t="s">
        <v>524</v>
      </c>
      <c r="E431" s="1" t="s">
        <v>802</v>
      </c>
      <c r="F431" s="1">
        <v>62</v>
      </c>
      <c r="G431" s="1">
        <v>0</v>
      </c>
      <c r="H431" s="1">
        <v>1170</v>
      </c>
    </row>
    <row r="432" spans="1:13" x14ac:dyDescent="0.25">
      <c r="A432" s="1" t="s">
        <v>791</v>
      </c>
      <c r="B432" s="1" t="s">
        <v>790</v>
      </c>
      <c r="C432" s="1" t="s">
        <v>803</v>
      </c>
      <c r="D432" s="1">
        <v>2847</v>
      </c>
      <c r="E432" s="1" t="s">
        <v>804</v>
      </c>
      <c r="F432" s="1">
        <v>11</v>
      </c>
      <c r="G432" s="1">
        <v>0</v>
      </c>
      <c r="H432" s="1">
        <v>1170</v>
      </c>
    </row>
    <row r="433" spans="1:16" x14ac:dyDescent="0.25">
      <c r="A433" s="3"/>
      <c r="B433" s="3"/>
      <c r="C433" s="3"/>
      <c r="D433" s="3"/>
      <c r="E433" s="3" t="s">
        <v>805</v>
      </c>
      <c r="F433" s="3"/>
      <c r="G433" s="3">
        <f t="shared" ref="G433" si="61">SUM(G424:G432)</f>
        <v>0</v>
      </c>
      <c r="H433" s="1"/>
    </row>
    <row r="434" spans="1:16" x14ac:dyDescent="0.25">
      <c r="E434" s="6" t="s">
        <v>806</v>
      </c>
      <c r="F434" s="6"/>
      <c r="G434" s="6"/>
      <c r="H434" s="1"/>
      <c r="I434" s="2"/>
      <c r="J434" s="2"/>
      <c r="K434" s="2"/>
      <c r="L434" s="2"/>
      <c r="M434" s="2"/>
      <c r="N434" s="2"/>
      <c r="O434" s="2"/>
      <c r="P434" s="2"/>
    </row>
    <row r="435" spans="1:16" x14ac:dyDescent="0.25">
      <c r="A435" s="1" t="s">
        <v>807</v>
      </c>
      <c r="B435" s="1" t="s">
        <v>806</v>
      </c>
      <c r="C435" s="1" t="s">
        <v>808</v>
      </c>
      <c r="D435" s="1">
        <v>2593</v>
      </c>
      <c r="E435" s="1" t="s">
        <v>809</v>
      </c>
      <c r="F435" s="1">
        <v>2</v>
      </c>
      <c r="G435" s="1">
        <v>0</v>
      </c>
      <c r="H435" s="1">
        <v>950</v>
      </c>
    </row>
    <row r="436" spans="1:16" x14ac:dyDescent="0.25">
      <c r="A436" s="1" t="s">
        <v>807</v>
      </c>
      <c r="B436" s="1" t="s">
        <v>806</v>
      </c>
      <c r="C436" s="1" t="s">
        <v>810</v>
      </c>
      <c r="D436" s="1" t="s">
        <v>811</v>
      </c>
      <c r="E436" s="1" t="s">
        <v>812</v>
      </c>
      <c r="F436" s="1">
        <v>7</v>
      </c>
      <c r="G436" s="1">
        <v>0</v>
      </c>
      <c r="H436" s="1">
        <v>950</v>
      </c>
    </row>
    <row r="437" spans="1:16" x14ac:dyDescent="0.25">
      <c r="A437" s="1" t="s">
        <v>807</v>
      </c>
      <c r="B437" s="1" t="s">
        <v>806</v>
      </c>
      <c r="C437" s="1" t="s">
        <v>813</v>
      </c>
      <c r="D437" s="1">
        <v>2594</v>
      </c>
      <c r="E437" s="1" t="s">
        <v>814</v>
      </c>
      <c r="F437" s="1">
        <v>9</v>
      </c>
      <c r="G437" s="1">
        <v>0</v>
      </c>
      <c r="H437" s="1">
        <v>950</v>
      </c>
    </row>
    <row r="438" spans="1:16" x14ac:dyDescent="0.25">
      <c r="A438" s="3"/>
      <c r="B438" s="3"/>
      <c r="C438" s="3"/>
      <c r="D438" s="3"/>
      <c r="E438" s="3" t="s">
        <v>815</v>
      </c>
      <c r="F438" s="3"/>
      <c r="G438" s="3">
        <f t="shared" ref="G438" si="62">SUM(G435:G437)</f>
        <v>0</v>
      </c>
      <c r="H438" s="1"/>
    </row>
    <row r="439" spans="1:16" x14ac:dyDescent="0.25">
      <c r="E439" s="6" t="s">
        <v>816</v>
      </c>
      <c r="F439" s="6"/>
      <c r="G439" s="6"/>
      <c r="H439" s="1"/>
      <c r="I439" s="2"/>
      <c r="J439" s="2"/>
    </row>
    <row r="440" spans="1:16" x14ac:dyDescent="0.25">
      <c r="A440" s="1" t="s">
        <v>817</v>
      </c>
      <c r="B440" s="1" t="s">
        <v>816</v>
      </c>
      <c r="C440" s="1" t="s">
        <v>304</v>
      </c>
      <c r="D440" s="1">
        <v>2516</v>
      </c>
      <c r="E440" s="1" t="s">
        <v>818</v>
      </c>
      <c r="F440" s="1">
        <v>67</v>
      </c>
      <c r="G440" s="1">
        <v>0</v>
      </c>
      <c r="H440" s="1">
        <v>1050</v>
      </c>
    </row>
    <row r="441" spans="1:16" x14ac:dyDescent="0.25">
      <c r="A441" s="1" t="s">
        <v>817</v>
      </c>
      <c r="B441" s="1" t="s">
        <v>816</v>
      </c>
      <c r="C441" s="1" t="s">
        <v>7</v>
      </c>
      <c r="D441" s="1">
        <v>2518</v>
      </c>
      <c r="E441" s="1" t="s">
        <v>819</v>
      </c>
      <c r="F441" s="1">
        <v>66</v>
      </c>
      <c r="G441" s="1">
        <v>0</v>
      </c>
      <c r="H441" s="1">
        <v>1050</v>
      </c>
    </row>
    <row r="442" spans="1:16" x14ac:dyDescent="0.25">
      <c r="A442" s="1" t="s">
        <v>817</v>
      </c>
      <c r="B442" s="1" t="s">
        <v>816</v>
      </c>
      <c r="C442" s="1" t="s">
        <v>307</v>
      </c>
      <c r="D442" s="1">
        <v>2470</v>
      </c>
      <c r="E442" s="1" t="s">
        <v>820</v>
      </c>
      <c r="F442" s="1">
        <v>55</v>
      </c>
      <c r="G442" s="1">
        <v>0</v>
      </c>
      <c r="H442" s="1">
        <v>1050</v>
      </c>
    </row>
    <row r="443" spans="1:16" x14ac:dyDescent="0.25">
      <c r="A443" s="1" t="s">
        <v>817</v>
      </c>
      <c r="B443" s="1" t="s">
        <v>816</v>
      </c>
      <c r="C443" s="1" t="s">
        <v>431</v>
      </c>
      <c r="D443" s="1">
        <v>2447</v>
      </c>
      <c r="E443" s="1" t="s">
        <v>821</v>
      </c>
      <c r="F443" s="1">
        <v>57</v>
      </c>
      <c r="G443" s="1">
        <v>0</v>
      </c>
      <c r="H443" s="1">
        <v>1050</v>
      </c>
    </row>
    <row r="444" spans="1:16" x14ac:dyDescent="0.25">
      <c r="A444" s="1" t="s">
        <v>817</v>
      </c>
      <c r="B444" s="1" t="s">
        <v>816</v>
      </c>
      <c r="C444" s="1" t="s">
        <v>310</v>
      </c>
      <c r="D444" s="1">
        <v>2472</v>
      </c>
      <c r="E444" s="1" t="s">
        <v>822</v>
      </c>
      <c r="F444" s="1">
        <v>67</v>
      </c>
      <c r="G444" s="1">
        <v>0</v>
      </c>
      <c r="H444" s="1">
        <v>1050</v>
      </c>
    </row>
    <row r="445" spans="1:16" x14ac:dyDescent="0.25">
      <c r="A445" s="1" t="s">
        <v>817</v>
      </c>
      <c r="B445" s="1" t="s">
        <v>816</v>
      </c>
      <c r="C445" s="1" t="s">
        <v>433</v>
      </c>
      <c r="D445" s="1">
        <v>2450</v>
      </c>
      <c r="E445" s="1" t="s">
        <v>823</v>
      </c>
      <c r="F445" s="1">
        <v>67</v>
      </c>
      <c r="G445" s="1">
        <v>0</v>
      </c>
      <c r="H445" s="1">
        <v>1050</v>
      </c>
    </row>
    <row r="446" spans="1:16" x14ac:dyDescent="0.25">
      <c r="A446" s="1" t="s">
        <v>817</v>
      </c>
      <c r="B446" s="1" t="s">
        <v>816</v>
      </c>
      <c r="C446" s="1" t="s">
        <v>313</v>
      </c>
      <c r="D446" s="1">
        <v>2568</v>
      </c>
      <c r="E446" s="1" t="s">
        <v>824</v>
      </c>
      <c r="F446" s="1">
        <v>64</v>
      </c>
      <c r="G446" s="1">
        <v>0</v>
      </c>
      <c r="H446" s="1">
        <v>1050</v>
      </c>
    </row>
    <row r="447" spans="1:16" x14ac:dyDescent="0.25">
      <c r="A447" s="1" t="s">
        <v>817</v>
      </c>
      <c r="B447" s="1" t="s">
        <v>816</v>
      </c>
      <c r="C447" s="1" t="s">
        <v>435</v>
      </c>
      <c r="D447" s="1">
        <v>2546</v>
      </c>
      <c r="E447" s="1" t="s">
        <v>825</v>
      </c>
      <c r="F447" s="1">
        <v>70</v>
      </c>
      <c r="G447" s="1">
        <v>0</v>
      </c>
      <c r="H447" s="1">
        <v>1050</v>
      </c>
    </row>
    <row r="448" spans="1:16" x14ac:dyDescent="0.25">
      <c r="A448" s="3"/>
      <c r="B448" s="3"/>
      <c r="C448" s="3"/>
      <c r="D448" s="3"/>
      <c r="E448" s="3" t="s">
        <v>826</v>
      </c>
      <c r="F448" s="3"/>
      <c r="G448" s="3">
        <f t="shared" ref="G448" si="63">SUM(G440:G447)</f>
        <v>0</v>
      </c>
      <c r="H448" s="1"/>
    </row>
    <row r="449" spans="1:16" x14ac:dyDescent="0.25">
      <c r="E449" s="6" t="s">
        <v>827</v>
      </c>
      <c r="F449" s="6"/>
      <c r="G449" s="6"/>
      <c r="H449" s="1"/>
      <c r="I449" s="2"/>
      <c r="J449" s="2"/>
      <c r="K449" s="2"/>
      <c r="L449" s="2"/>
      <c r="M449" s="2"/>
    </row>
    <row r="450" spans="1:16" x14ac:dyDescent="0.25">
      <c r="A450" s="1" t="s">
        <v>828</v>
      </c>
      <c r="B450" s="1" t="s">
        <v>827</v>
      </c>
      <c r="C450" s="1" t="s">
        <v>7</v>
      </c>
      <c r="D450" s="1">
        <v>2518</v>
      </c>
      <c r="E450" s="1" t="s">
        <v>829</v>
      </c>
      <c r="F450" s="1">
        <v>6</v>
      </c>
      <c r="G450" s="1">
        <v>0</v>
      </c>
      <c r="H450" s="1">
        <v>1160</v>
      </c>
    </row>
    <row r="451" spans="1:16" x14ac:dyDescent="0.25">
      <c r="A451" s="1" t="s">
        <v>828</v>
      </c>
      <c r="B451" s="1" t="s">
        <v>827</v>
      </c>
      <c r="C451" s="1" t="s">
        <v>431</v>
      </c>
      <c r="D451" s="1">
        <v>2447</v>
      </c>
      <c r="E451" s="1" t="s">
        <v>830</v>
      </c>
      <c r="F451" s="1">
        <v>19</v>
      </c>
      <c r="G451" s="1">
        <v>0</v>
      </c>
      <c r="H451" s="1">
        <v>1160</v>
      </c>
    </row>
    <row r="452" spans="1:16" x14ac:dyDescent="0.25">
      <c r="A452" s="1" t="s">
        <v>828</v>
      </c>
      <c r="B452" s="1" t="s">
        <v>827</v>
      </c>
      <c r="C452" s="1" t="s">
        <v>433</v>
      </c>
      <c r="D452" s="1">
        <v>2450</v>
      </c>
      <c r="E452" s="1" t="s">
        <v>831</v>
      </c>
      <c r="F452" s="1">
        <v>9</v>
      </c>
      <c r="G452" s="1">
        <v>0</v>
      </c>
      <c r="H452" s="1">
        <v>1160</v>
      </c>
    </row>
    <row r="453" spans="1:16" x14ac:dyDescent="0.25">
      <c r="A453" s="1" t="s">
        <v>828</v>
      </c>
      <c r="B453" s="1" t="s">
        <v>827</v>
      </c>
      <c r="C453" s="1" t="s">
        <v>435</v>
      </c>
      <c r="D453" s="1">
        <v>2546</v>
      </c>
      <c r="E453" s="1" t="s">
        <v>832</v>
      </c>
      <c r="F453" s="1">
        <v>11</v>
      </c>
      <c r="G453" s="1">
        <v>0</v>
      </c>
      <c r="H453" s="1">
        <v>1160</v>
      </c>
    </row>
    <row r="454" spans="1:16" x14ac:dyDescent="0.25">
      <c r="A454" s="3"/>
      <c r="B454" s="3"/>
      <c r="C454" s="3"/>
      <c r="D454" s="3"/>
      <c r="E454" s="3" t="s">
        <v>833</v>
      </c>
      <c r="F454" s="3"/>
      <c r="G454" s="3">
        <f t="shared" ref="G454" si="64">SUM(G450:G453)</f>
        <v>0</v>
      </c>
      <c r="H454" s="1"/>
    </row>
    <row r="455" spans="1:16" x14ac:dyDescent="0.25">
      <c r="E455" s="6" t="s">
        <v>834</v>
      </c>
      <c r="F455" s="6"/>
      <c r="G455" s="6"/>
      <c r="H455" s="1"/>
      <c r="I455" s="2"/>
      <c r="J455" s="2"/>
      <c r="K455" s="2"/>
      <c r="L455" s="2"/>
      <c r="M455" s="2"/>
      <c r="N455" s="2"/>
      <c r="O455" s="2"/>
      <c r="P455" s="2"/>
    </row>
    <row r="456" spans="1:16" x14ac:dyDescent="0.25">
      <c r="A456" s="1" t="s">
        <v>835</v>
      </c>
      <c r="B456" s="1" t="s">
        <v>834</v>
      </c>
      <c r="C456" s="1" t="s">
        <v>836</v>
      </c>
      <c r="D456" s="1">
        <v>2547</v>
      </c>
      <c r="E456" s="1" t="s">
        <v>837</v>
      </c>
      <c r="F456" s="1">
        <v>10</v>
      </c>
      <c r="G456" s="1">
        <v>0</v>
      </c>
      <c r="H456" s="1">
        <v>990</v>
      </c>
    </row>
    <row r="457" spans="1:16" x14ac:dyDescent="0.25">
      <c r="A457" s="1" t="s">
        <v>835</v>
      </c>
      <c r="B457" s="1" t="s">
        <v>834</v>
      </c>
      <c r="C457" s="1" t="s">
        <v>838</v>
      </c>
      <c r="D457" s="1">
        <v>2548</v>
      </c>
      <c r="E457" s="1" t="s">
        <v>839</v>
      </c>
      <c r="F457" s="1">
        <v>25</v>
      </c>
      <c r="G457" s="1">
        <v>0</v>
      </c>
      <c r="H457" s="1">
        <v>990</v>
      </c>
    </row>
    <row r="458" spans="1:16" x14ac:dyDescent="0.25">
      <c r="A458" s="1" t="s">
        <v>835</v>
      </c>
      <c r="B458" s="1" t="s">
        <v>834</v>
      </c>
      <c r="C458" s="1" t="s">
        <v>840</v>
      </c>
      <c r="D458" s="1">
        <v>2549</v>
      </c>
      <c r="E458" s="1" t="s">
        <v>841</v>
      </c>
      <c r="F458" s="1">
        <v>23</v>
      </c>
      <c r="G458" s="1">
        <v>0</v>
      </c>
      <c r="H458" s="1">
        <v>990</v>
      </c>
    </row>
    <row r="459" spans="1:16" x14ac:dyDescent="0.25">
      <c r="A459" s="1" t="s">
        <v>835</v>
      </c>
      <c r="B459" s="1" t="s">
        <v>834</v>
      </c>
      <c r="C459" s="1" t="s">
        <v>842</v>
      </c>
      <c r="D459" s="1">
        <v>2550</v>
      </c>
      <c r="E459" s="1" t="s">
        <v>843</v>
      </c>
      <c r="F459" s="1">
        <v>34</v>
      </c>
      <c r="G459" s="1">
        <v>0</v>
      </c>
      <c r="H459" s="1">
        <v>990</v>
      </c>
    </row>
    <row r="460" spans="1:16" x14ac:dyDescent="0.25">
      <c r="A460" s="1" t="s">
        <v>835</v>
      </c>
      <c r="B460" s="1" t="s">
        <v>834</v>
      </c>
      <c r="C460" s="1" t="s">
        <v>844</v>
      </c>
      <c r="D460" s="1">
        <v>2551</v>
      </c>
      <c r="E460" s="1" t="s">
        <v>845</v>
      </c>
      <c r="F460" s="1">
        <v>1</v>
      </c>
      <c r="G460" s="1">
        <v>0</v>
      </c>
      <c r="H460" s="1">
        <v>990</v>
      </c>
    </row>
    <row r="461" spans="1:16" x14ac:dyDescent="0.25">
      <c r="A461" s="3"/>
      <c r="B461" s="3"/>
      <c r="C461" s="3"/>
      <c r="D461" s="3"/>
      <c r="E461" s="3" t="s">
        <v>846</v>
      </c>
      <c r="F461" s="3"/>
      <c r="G461" s="3">
        <f t="shared" ref="G461" si="65">SUM(G456:G460)</f>
        <v>0</v>
      </c>
      <c r="H461" s="1"/>
    </row>
    <row r="462" spans="1:16" x14ac:dyDescent="0.25">
      <c r="E462" s="6" t="s">
        <v>847</v>
      </c>
      <c r="F462" s="6"/>
      <c r="G462" s="6"/>
      <c r="H462" s="1"/>
      <c r="I462" s="2"/>
      <c r="J462" s="2"/>
    </row>
    <row r="463" spans="1:16" x14ac:dyDescent="0.25">
      <c r="A463" s="1" t="s">
        <v>848</v>
      </c>
      <c r="B463" s="1" t="s">
        <v>847</v>
      </c>
      <c r="C463" s="1" t="s">
        <v>372</v>
      </c>
      <c r="D463" s="1">
        <v>2569</v>
      </c>
      <c r="E463" s="1" t="s">
        <v>849</v>
      </c>
      <c r="F463" s="1">
        <v>54</v>
      </c>
      <c r="G463" s="1">
        <v>0</v>
      </c>
      <c r="H463" s="1">
        <v>1150</v>
      </c>
    </row>
    <row r="464" spans="1:16" x14ac:dyDescent="0.25">
      <c r="A464" s="1" t="s">
        <v>848</v>
      </c>
      <c r="B464" s="1" t="s">
        <v>847</v>
      </c>
      <c r="C464" s="1" t="s">
        <v>836</v>
      </c>
      <c r="D464" s="1">
        <v>2547</v>
      </c>
      <c r="E464" s="1" t="s">
        <v>850</v>
      </c>
      <c r="F464" s="1">
        <v>56</v>
      </c>
      <c r="G464" s="1">
        <v>0</v>
      </c>
      <c r="H464" s="1">
        <v>1150</v>
      </c>
    </row>
    <row r="465" spans="1:16" x14ac:dyDescent="0.25">
      <c r="A465" s="1" t="s">
        <v>848</v>
      </c>
      <c r="B465" s="1" t="s">
        <v>847</v>
      </c>
      <c r="C465" s="1" t="s">
        <v>375</v>
      </c>
      <c r="D465" s="1">
        <v>2570</v>
      </c>
      <c r="E465" s="1" t="s">
        <v>851</v>
      </c>
      <c r="F465" s="1">
        <v>52</v>
      </c>
      <c r="G465" s="1">
        <v>0</v>
      </c>
      <c r="H465" s="1">
        <v>1150</v>
      </c>
    </row>
    <row r="466" spans="1:16" x14ac:dyDescent="0.25">
      <c r="A466" s="1" t="s">
        <v>848</v>
      </c>
      <c r="B466" s="1" t="s">
        <v>847</v>
      </c>
      <c r="C466" s="1" t="s">
        <v>838</v>
      </c>
      <c r="D466" s="1">
        <v>2548</v>
      </c>
      <c r="E466" s="1" t="s">
        <v>852</v>
      </c>
      <c r="F466" s="1">
        <v>50</v>
      </c>
      <c r="G466" s="1">
        <v>0</v>
      </c>
      <c r="H466" s="1">
        <v>1150</v>
      </c>
    </row>
    <row r="467" spans="1:16" x14ac:dyDescent="0.25">
      <c r="A467" s="1" t="s">
        <v>848</v>
      </c>
      <c r="B467" s="1" t="s">
        <v>847</v>
      </c>
      <c r="C467" s="1" t="s">
        <v>378</v>
      </c>
      <c r="D467" s="1">
        <v>2571</v>
      </c>
      <c r="E467" s="1" t="s">
        <v>853</v>
      </c>
      <c r="F467" s="1">
        <v>62</v>
      </c>
      <c r="G467" s="1">
        <v>0</v>
      </c>
      <c r="H467" s="1">
        <v>1150</v>
      </c>
    </row>
    <row r="468" spans="1:16" x14ac:dyDescent="0.25">
      <c r="A468" s="1" t="s">
        <v>848</v>
      </c>
      <c r="B468" s="1" t="s">
        <v>847</v>
      </c>
      <c r="C468" s="1" t="s">
        <v>840</v>
      </c>
      <c r="D468" s="1">
        <v>2549</v>
      </c>
      <c r="E468" s="1" t="s">
        <v>854</v>
      </c>
      <c r="F468" s="1">
        <v>74</v>
      </c>
      <c r="G468" s="1">
        <v>0</v>
      </c>
      <c r="H468" s="1">
        <v>1150</v>
      </c>
    </row>
    <row r="469" spans="1:16" x14ac:dyDescent="0.25">
      <c r="A469" s="1" t="s">
        <v>848</v>
      </c>
      <c r="B469" s="1" t="s">
        <v>847</v>
      </c>
      <c r="C469" s="1" t="s">
        <v>381</v>
      </c>
      <c r="D469" s="1">
        <v>2572</v>
      </c>
      <c r="E469" s="1" t="s">
        <v>855</v>
      </c>
      <c r="F469" s="1">
        <v>63</v>
      </c>
      <c r="G469" s="1">
        <v>0</v>
      </c>
      <c r="H469" s="1">
        <v>1150</v>
      </c>
    </row>
    <row r="470" spans="1:16" x14ac:dyDescent="0.25">
      <c r="A470" s="1" t="s">
        <v>848</v>
      </c>
      <c r="B470" s="1" t="s">
        <v>847</v>
      </c>
      <c r="C470" s="1" t="s">
        <v>842</v>
      </c>
      <c r="D470" s="1">
        <v>2550</v>
      </c>
      <c r="E470" s="1" t="s">
        <v>856</v>
      </c>
      <c r="F470" s="1">
        <v>72</v>
      </c>
      <c r="G470" s="1">
        <v>0</v>
      </c>
      <c r="H470" s="1">
        <v>1150</v>
      </c>
    </row>
    <row r="471" spans="1:16" x14ac:dyDescent="0.25">
      <c r="A471" s="1" t="s">
        <v>848</v>
      </c>
      <c r="B471" s="1" t="s">
        <v>847</v>
      </c>
      <c r="C471" s="1" t="s">
        <v>384</v>
      </c>
      <c r="D471" s="1">
        <v>2573</v>
      </c>
      <c r="E471" s="1" t="s">
        <v>857</v>
      </c>
      <c r="F471" s="1">
        <v>72</v>
      </c>
      <c r="G471" s="1">
        <v>0</v>
      </c>
      <c r="H471" s="1">
        <v>1150</v>
      </c>
    </row>
    <row r="472" spans="1:16" x14ac:dyDescent="0.25">
      <c r="A472" s="1" t="s">
        <v>848</v>
      </c>
      <c r="B472" s="1" t="s">
        <v>847</v>
      </c>
      <c r="C472" s="1" t="s">
        <v>844</v>
      </c>
      <c r="D472" s="1">
        <v>2551</v>
      </c>
      <c r="E472" s="1" t="s">
        <v>858</v>
      </c>
      <c r="F472" s="1">
        <v>84</v>
      </c>
      <c r="G472" s="1">
        <v>0</v>
      </c>
      <c r="H472" s="1">
        <v>1150</v>
      </c>
    </row>
    <row r="473" spans="1:16" x14ac:dyDescent="0.25">
      <c r="A473" s="3"/>
      <c r="B473" s="3"/>
      <c r="C473" s="3"/>
      <c r="D473" s="3"/>
      <c r="E473" s="3" t="s">
        <v>859</v>
      </c>
      <c r="F473" s="3"/>
      <c r="G473" s="3">
        <f t="shared" ref="G473" si="66">SUM(G463:G472)</f>
        <v>0</v>
      </c>
      <c r="H473" s="1"/>
    </row>
    <row r="474" spans="1:16" x14ac:dyDescent="0.25">
      <c r="E474" s="6" t="s">
        <v>860</v>
      </c>
      <c r="F474" s="6"/>
      <c r="G474" s="6"/>
      <c r="H474" s="1"/>
      <c r="I474" s="2"/>
      <c r="J474" s="2"/>
      <c r="K474" s="2"/>
      <c r="L474" s="2"/>
      <c r="M474" s="2"/>
    </row>
    <row r="475" spans="1:16" x14ac:dyDescent="0.25">
      <c r="A475" s="1" t="s">
        <v>861</v>
      </c>
      <c r="B475" s="1" t="s">
        <v>860</v>
      </c>
      <c r="C475" s="1" t="s">
        <v>322</v>
      </c>
      <c r="D475" s="1" t="s">
        <v>323</v>
      </c>
      <c r="E475" s="1" t="s">
        <v>862</v>
      </c>
      <c r="F475" s="1">
        <v>7</v>
      </c>
      <c r="G475" s="1">
        <v>0</v>
      </c>
      <c r="H475" s="1">
        <v>1590</v>
      </c>
    </row>
    <row r="476" spans="1:16" x14ac:dyDescent="0.25">
      <c r="A476" s="1" t="s">
        <v>861</v>
      </c>
      <c r="B476" s="1" t="s">
        <v>860</v>
      </c>
      <c r="C476" s="1" t="s">
        <v>325</v>
      </c>
      <c r="D476" s="1" t="s">
        <v>326</v>
      </c>
      <c r="E476" s="1" t="s">
        <v>863</v>
      </c>
      <c r="F476" s="1">
        <v>28</v>
      </c>
      <c r="G476" s="1">
        <v>0</v>
      </c>
      <c r="H476" s="1">
        <v>1590</v>
      </c>
    </row>
    <row r="477" spans="1:16" x14ac:dyDescent="0.25">
      <c r="A477" s="1" t="s">
        <v>861</v>
      </c>
      <c r="B477" s="1" t="s">
        <v>860</v>
      </c>
      <c r="C477" s="1" t="s">
        <v>328</v>
      </c>
      <c r="D477" s="1" t="s">
        <v>329</v>
      </c>
      <c r="E477" s="1" t="s">
        <v>864</v>
      </c>
      <c r="F477" s="1">
        <v>29</v>
      </c>
      <c r="G477" s="1">
        <v>0</v>
      </c>
      <c r="H477" s="1">
        <v>1590</v>
      </c>
    </row>
    <row r="478" spans="1:16" x14ac:dyDescent="0.25">
      <c r="A478" s="1" t="s">
        <v>861</v>
      </c>
      <c r="B478" s="1" t="s">
        <v>860</v>
      </c>
      <c r="C478" s="1" t="s">
        <v>331</v>
      </c>
      <c r="D478" s="1" t="s">
        <v>332</v>
      </c>
      <c r="E478" s="1" t="s">
        <v>865</v>
      </c>
      <c r="F478" s="1">
        <v>52</v>
      </c>
      <c r="G478" s="1">
        <v>0</v>
      </c>
      <c r="H478" s="1">
        <v>1590</v>
      </c>
    </row>
    <row r="479" spans="1:16" x14ac:dyDescent="0.25">
      <c r="A479" s="3"/>
      <c r="B479" s="3"/>
      <c r="C479" s="3"/>
      <c r="D479" s="3"/>
      <c r="E479" s="3" t="s">
        <v>866</v>
      </c>
      <c r="F479" s="3"/>
      <c r="G479" s="3">
        <f t="shared" ref="G479" si="67">SUM(G475:G478)</f>
        <v>0</v>
      </c>
      <c r="H479" s="1"/>
    </row>
    <row r="480" spans="1:16" x14ac:dyDescent="0.25">
      <c r="E480" s="6" t="s">
        <v>867</v>
      </c>
      <c r="F480" s="6"/>
      <c r="G480" s="6"/>
      <c r="H480" s="1"/>
      <c r="I480" s="2"/>
      <c r="J480" s="2"/>
      <c r="K480" s="2"/>
      <c r="L480" s="2"/>
      <c r="M480" s="2"/>
      <c r="N480" s="2"/>
      <c r="O480" s="2"/>
      <c r="P480" s="2"/>
    </row>
    <row r="481" spans="1:10" x14ac:dyDescent="0.25">
      <c r="A481" s="1" t="s">
        <v>868</v>
      </c>
      <c r="B481" s="1" t="s">
        <v>867</v>
      </c>
      <c r="C481" s="1" t="s">
        <v>304</v>
      </c>
      <c r="D481" s="1">
        <v>2516</v>
      </c>
      <c r="E481" s="1" t="s">
        <v>869</v>
      </c>
      <c r="F481" s="1">
        <v>46</v>
      </c>
      <c r="G481" s="1">
        <v>0</v>
      </c>
      <c r="H481" s="1">
        <v>1650</v>
      </c>
    </row>
    <row r="482" spans="1:10" x14ac:dyDescent="0.25">
      <c r="A482" s="1" t="s">
        <v>868</v>
      </c>
      <c r="B482" s="1" t="s">
        <v>867</v>
      </c>
      <c r="C482" s="1" t="s">
        <v>307</v>
      </c>
      <c r="D482" s="1">
        <v>2470</v>
      </c>
      <c r="E482" s="1" t="s">
        <v>870</v>
      </c>
      <c r="F482" s="1">
        <v>22</v>
      </c>
      <c r="G482" s="1">
        <v>0</v>
      </c>
      <c r="H482" s="1">
        <v>1650</v>
      </c>
    </row>
    <row r="483" spans="1:10" x14ac:dyDescent="0.25">
      <c r="A483" s="1" t="s">
        <v>868</v>
      </c>
      <c r="B483" s="1" t="s">
        <v>867</v>
      </c>
      <c r="C483" s="1" t="s">
        <v>310</v>
      </c>
      <c r="D483" s="1">
        <v>2472</v>
      </c>
      <c r="E483" s="1" t="s">
        <v>871</v>
      </c>
      <c r="F483" s="1">
        <v>32</v>
      </c>
      <c r="G483" s="1">
        <v>0</v>
      </c>
      <c r="H483" s="1">
        <v>1650</v>
      </c>
    </row>
    <row r="484" spans="1:10" x14ac:dyDescent="0.25">
      <c r="A484" s="1" t="s">
        <v>868</v>
      </c>
      <c r="B484" s="1" t="s">
        <v>867</v>
      </c>
      <c r="C484" s="1" t="s">
        <v>313</v>
      </c>
      <c r="D484" s="1">
        <v>2568</v>
      </c>
      <c r="E484" s="1" t="s">
        <v>872</v>
      </c>
      <c r="F484" s="1">
        <v>36</v>
      </c>
      <c r="G484" s="1">
        <v>0</v>
      </c>
      <c r="H484" s="1">
        <v>1650</v>
      </c>
    </row>
    <row r="485" spans="1:10" x14ac:dyDescent="0.25">
      <c r="A485" s="3"/>
      <c r="B485" s="3"/>
      <c r="C485" s="3"/>
      <c r="D485" s="3"/>
      <c r="E485" s="3" t="s">
        <v>873</v>
      </c>
      <c r="F485" s="3"/>
      <c r="G485" s="3">
        <f t="shared" ref="G485" si="68">SUM(G481:G484)</f>
        <v>0</v>
      </c>
      <c r="H485" s="1"/>
    </row>
    <row r="486" spans="1:10" x14ac:dyDescent="0.25">
      <c r="E486" s="6" t="s">
        <v>874</v>
      </c>
      <c r="F486" s="6"/>
      <c r="G486" s="6"/>
      <c r="H486" s="1"/>
      <c r="I486" s="2"/>
      <c r="J486" s="2"/>
    </row>
    <row r="487" spans="1:10" x14ac:dyDescent="0.25">
      <c r="A487" s="1" t="s">
        <v>875</v>
      </c>
      <c r="B487" s="1" t="s">
        <v>874</v>
      </c>
      <c r="C487" s="1" t="s">
        <v>876</v>
      </c>
      <c r="D487" s="1">
        <v>2814</v>
      </c>
      <c r="E487" s="1" t="s">
        <v>877</v>
      </c>
      <c r="F487" s="1">
        <v>45</v>
      </c>
      <c r="G487" s="1">
        <v>0</v>
      </c>
      <c r="H487" s="1">
        <v>1490</v>
      </c>
    </row>
    <row r="488" spans="1:10" x14ac:dyDescent="0.25">
      <c r="A488" s="1" t="s">
        <v>875</v>
      </c>
      <c r="B488" s="1" t="s">
        <v>874</v>
      </c>
      <c r="C488" s="1" t="s">
        <v>131</v>
      </c>
      <c r="D488" s="1" t="s">
        <v>132</v>
      </c>
      <c r="E488" s="1" t="s">
        <v>878</v>
      </c>
      <c r="F488" s="1">
        <v>89</v>
      </c>
      <c r="G488" s="1">
        <v>0</v>
      </c>
      <c r="H488" s="1">
        <v>1490</v>
      </c>
    </row>
    <row r="489" spans="1:10" x14ac:dyDescent="0.25">
      <c r="A489" s="1" t="s">
        <v>875</v>
      </c>
      <c r="B489" s="1" t="s">
        <v>874</v>
      </c>
      <c r="C489" s="1" t="s">
        <v>879</v>
      </c>
      <c r="D489" s="1">
        <v>2815</v>
      </c>
      <c r="E489" s="1" t="s">
        <v>880</v>
      </c>
      <c r="F489" s="1">
        <v>61</v>
      </c>
      <c r="G489" s="1">
        <v>0</v>
      </c>
      <c r="H489" s="1">
        <v>1490</v>
      </c>
    </row>
    <row r="490" spans="1:10" x14ac:dyDescent="0.25">
      <c r="A490" s="1" t="s">
        <v>875</v>
      </c>
      <c r="B490" s="1" t="s">
        <v>874</v>
      </c>
      <c r="C490" s="1" t="s">
        <v>137</v>
      </c>
      <c r="D490" s="1" t="s">
        <v>138</v>
      </c>
      <c r="E490" s="1" t="s">
        <v>881</v>
      </c>
      <c r="F490" s="1">
        <v>96</v>
      </c>
      <c r="G490" s="1">
        <v>0</v>
      </c>
      <c r="H490" s="1">
        <v>1490</v>
      </c>
    </row>
    <row r="491" spans="1:10" x14ac:dyDescent="0.25">
      <c r="A491" s="1" t="s">
        <v>875</v>
      </c>
      <c r="B491" s="1" t="s">
        <v>874</v>
      </c>
      <c r="C491" s="1" t="s">
        <v>882</v>
      </c>
      <c r="D491" s="1">
        <v>2816</v>
      </c>
      <c r="E491" s="1" t="s">
        <v>883</v>
      </c>
      <c r="F491" s="1">
        <v>87</v>
      </c>
      <c r="G491" s="1">
        <v>0</v>
      </c>
      <c r="H491" s="1">
        <v>1490</v>
      </c>
    </row>
    <row r="492" spans="1:10" x14ac:dyDescent="0.25">
      <c r="A492" s="1" t="s">
        <v>875</v>
      </c>
      <c r="B492" s="1" t="s">
        <v>874</v>
      </c>
      <c r="C492" s="1" t="s">
        <v>143</v>
      </c>
      <c r="D492" s="1" t="s">
        <v>144</v>
      </c>
      <c r="E492" s="1" t="s">
        <v>884</v>
      </c>
      <c r="F492" s="1">
        <v>124</v>
      </c>
      <c r="G492" s="1">
        <v>0</v>
      </c>
      <c r="H492" s="1">
        <v>1490</v>
      </c>
    </row>
    <row r="493" spans="1:10" x14ac:dyDescent="0.25">
      <c r="A493" s="1" t="s">
        <v>875</v>
      </c>
      <c r="B493" s="1" t="s">
        <v>874</v>
      </c>
      <c r="C493" s="1" t="s">
        <v>885</v>
      </c>
      <c r="D493" s="1">
        <v>2817</v>
      </c>
      <c r="E493" s="1" t="s">
        <v>886</v>
      </c>
      <c r="F493" s="1">
        <v>64</v>
      </c>
      <c r="G493" s="1">
        <v>0</v>
      </c>
      <c r="H493" s="1">
        <v>1490</v>
      </c>
    </row>
    <row r="494" spans="1:10" x14ac:dyDescent="0.25">
      <c r="A494" s="1" t="s">
        <v>875</v>
      </c>
      <c r="B494" s="1" t="s">
        <v>874</v>
      </c>
      <c r="C494" s="1" t="s">
        <v>149</v>
      </c>
      <c r="D494" s="1" t="s">
        <v>150</v>
      </c>
      <c r="E494" s="1" t="s">
        <v>887</v>
      </c>
      <c r="F494" s="1">
        <v>142</v>
      </c>
      <c r="G494" s="1">
        <v>0</v>
      </c>
      <c r="H494" s="1">
        <v>1490</v>
      </c>
    </row>
    <row r="495" spans="1:10" x14ac:dyDescent="0.25">
      <c r="A495" s="1" t="s">
        <v>875</v>
      </c>
      <c r="B495" s="1" t="s">
        <v>874</v>
      </c>
      <c r="C495" s="1" t="s">
        <v>888</v>
      </c>
      <c r="D495" s="1">
        <v>2808</v>
      </c>
      <c r="E495" s="1" t="s">
        <v>889</v>
      </c>
      <c r="F495" s="1">
        <v>90</v>
      </c>
      <c r="G495" s="1">
        <v>0</v>
      </c>
      <c r="H495" s="1">
        <v>1490</v>
      </c>
    </row>
    <row r="496" spans="1:10" x14ac:dyDescent="0.25">
      <c r="A496" s="1" t="s">
        <v>875</v>
      </c>
      <c r="B496" s="1" t="s">
        <v>874</v>
      </c>
      <c r="C496" s="1" t="s">
        <v>155</v>
      </c>
      <c r="D496" s="1" t="s">
        <v>156</v>
      </c>
      <c r="E496" s="1" t="s">
        <v>890</v>
      </c>
      <c r="F496" s="1">
        <v>128</v>
      </c>
      <c r="G496" s="1">
        <v>0</v>
      </c>
      <c r="H496" s="1">
        <v>1490</v>
      </c>
    </row>
    <row r="497" spans="1:16" x14ac:dyDescent="0.25">
      <c r="A497" s="3"/>
      <c r="B497" s="3"/>
      <c r="C497" s="3"/>
      <c r="D497" s="3"/>
      <c r="E497" s="3" t="s">
        <v>891</v>
      </c>
      <c r="F497" s="3"/>
      <c r="G497" s="3">
        <f t="shared" ref="G497" si="69">SUM(G487:G496)</f>
        <v>0</v>
      </c>
      <c r="H497" s="1"/>
    </row>
    <row r="498" spans="1:16" x14ac:dyDescent="0.25">
      <c r="E498" s="6" t="s">
        <v>892</v>
      </c>
      <c r="F498" s="6"/>
      <c r="G498" s="6"/>
      <c r="H498" s="1"/>
      <c r="I498" s="2"/>
      <c r="J498" s="2"/>
      <c r="K498" s="2"/>
      <c r="L498" s="2"/>
      <c r="M498" s="2"/>
    </row>
    <row r="499" spans="1:16" x14ac:dyDescent="0.25">
      <c r="A499" s="1" t="s">
        <v>893</v>
      </c>
      <c r="B499" s="1" t="s">
        <v>892</v>
      </c>
      <c r="C499" s="1" t="s">
        <v>879</v>
      </c>
      <c r="D499" s="1">
        <v>2815</v>
      </c>
      <c r="E499" s="1" t="s">
        <v>894</v>
      </c>
      <c r="F499" s="1">
        <v>76</v>
      </c>
      <c r="G499" s="1">
        <v>0</v>
      </c>
      <c r="H499" s="1">
        <v>1490</v>
      </c>
    </row>
    <row r="500" spans="1:16" x14ac:dyDescent="0.25">
      <c r="A500" s="1" t="s">
        <v>893</v>
      </c>
      <c r="B500" s="1" t="s">
        <v>892</v>
      </c>
      <c r="C500" s="1" t="s">
        <v>895</v>
      </c>
      <c r="D500" s="1">
        <v>3070</v>
      </c>
      <c r="E500" s="1" t="s">
        <v>896</v>
      </c>
      <c r="F500" s="1">
        <v>48</v>
      </c>
      <c r="G500" s="1">
        <v>0</v>
      </c>
      <c r="H500" s="1">
        <v>1490</v>
      </c>
    </row>
    <row r="501" spans="1:16" x14ac:dyDescent="0.25">
      <c r="A501" s="1" t="s">
        <v>893</v>
      </c>
      <c r="B501" s="1" t="s">
        <v>892</v>
      </c>
      <c r="C501" s="1" t="s">
        <v>882</v>
      </c>
      <c r="D501" s="1">
        <v>2816</v>
      </c>
      <c r="E501" s="1" t="s">
        <v>897</v>
      </c>
      <c r="F501" s="1">
        <v>85</v>
      </c>
      <c r="G501" s="1">
        <v>0</v>
      </c>
      <c r="H501" s="1">
        <v>1490</v>
      </c>
    </row>
    <row r="502" spans="1:16" x14ac:dyDescent="0.25">
      <c r="A502" s="1" t="s">
        <v>893</v>
      </c>
      <c r="B502" s="1" t="s">
        <v>892</v>
      </c>
      <c r="C502" s="1" t="s">
        <v>536</v>
      </c>
      <c r="D502" s="1">
        <v>3071</v>
      </c>
      <c r="E502" s="1" t="s">
        <v>898</v>
      </c>
      <c r="F502" s="1">
        <v>65</v>
      </c>
      <c r="G502" s="1">
        <v>0</v>
      </c>
      <c r="H502" s="1">
        <v>1490</v>
      </c>
    </row>
    <row r="503" spans="1:16" x14ac:dyDescent="0.25">
      <c r="A503" s="1" t="s">
        <v>893</v>
      </c>
      <c r="B503" s="1" t="s">
        <v>892</v>
      </c>
      <c r="C503" s="1" t="s">
        <v>885</v>
      </c>
      <c r="D503" s="1">
        <v>2817</v>
      </c>
      <c r="E503" s="1" t="s">
        <v>899</v>
      </c>
      <c r="F503" s="1">
        <v>94</v>
      </c>
      <c r="G503" s="1">
        <v>0</v>
      </c>
      <c r="H503" s="1">
        <v>1490</v>
      </c>
    </row>
    <row r="504" spans="1:16" x14ac:dyDescent="0.25">
      <c r="A504" s="1" t="s">
        <v>893</v>
      </c>
      <c r="B504" s="1" t="s">
        <v>892</v>
      </c>
      <c r="C504" s="1" t="s">
        <v>900</v>
      </c>
      <c r="D504" s="1">
        <v>3072</v>
      </c>
      <c r="E504" s="1" t="s">
        <v>901</v>
      </c>
      <c r="F504" s="1">
        <v>73</v>
      </c>
      <c r="G504" s="1">
        <v>0</v>
      </c>
      <c r="H504" s="1">
        <v>1490</v>
      </c>
    </row>
    <row r="505" spans="1:16" x14ac:dyDescent="0.25">
      <c r="A505" s="1" t="s">
        <v>893</v>
      </c>
      <c r="B505" s="1" t="s">
        <v>892</v>
      </c>
      <c r="C505" s="1" t="s">
        <v>888</v>
      </c>
      <c r="D505" s="1">
        <v>2808</v>
      </c>
      <c r="E505" s="1" t="s">
        <v>902</v>
      </c>
      <c r="F505" s="1">
        <v>99</v>
      </c>
      <c r="G505" s="1">
        <v>0</v>
      </c>
      <c r="H505" s="1">
        <v>1490</v>
      </c>
    </row>
    <row r="506" spans="1:16" x14ac:dyDescent="0.25">
      <c r="A506" s="1" t="s">
        <v>893</v>
      </c>
      <c r="B506" s="1" t="s">
        <v>892</v>
      </c>
      <c r="C506" s="1" t="s">
        <v>903</v>
      </c>
      <c r="D506" s="1">
        <v>2616</v>
      </c>
      <c r="E506" s="1" t="s">
        <v>904</v>
      </c>
      <c r="F506" s="1">
        <v>69</v>
      </c>
      <c r="G506" s="1">
        <v>0</v>
      </c>
      <c r="H506" s="1">
        <v>1490</v>
      </c>
    </row>
    <row r="507" spans="1:16" x14ac:dyDescent="0.25">
      <c r="A507" s="3"/>
      <c r="B507" s="3"/>
      <c r="C507" s="3"/>
      <c r="D507" s="3"/>
      <c r="E507" s="3" t="s">
        <v>905</v>
      </c>
      <c r="F507" s="3"/>
      <c r="G507" s="3">
        <f t="shared" ref="G507" si="70">SUM(G499:G506)</f>
        <v>0</v>
      </c>
      <c r="H507" s="1"/>
    </row>
    <row r="508" spans="1:16" x14ac:dyDescent="0.25">
      <c r="E508" s="6" t="s">
        <v>906</v>
      </c>
      <c r="F508" s="6"/>
      <c r="G508" s="6"/>
      <c r="H508" s="1"/>
      <c r="I508" s="2"/>
      <c r="J508" s="2"/>
      <c r="K508" s="2"/>
      <c r="L508" s="2"/>
      <c r="M508" s="2"/>
      <c r="N508" s="2"/>
      <c r="O508" s="2"/>
      <c r="P508" s="2"/>
    </row>
    <row r="509" spans="1:16" x14ac:dyDescent="0.25">
      <c r="A509" s="1" t="s">
        <v>907</v>
      </c>
      <c r="B509" s="1" t="s">
        <v>906</v>
      </c>
      <c r="C509" s="1" t="s">
        <v>908</v>
      </c>
      <c r="D509" s="1" t="s">
        <v>909</v>
      </c>
      <c r="E509" s="1" t="s">
        <v>910</v>
      </c>
      <c r="F509" s="1">
        <v>43</v>
      </c>
      <c r="G509" s="1">
        <v>0</v>
      </c>
      <c r="H509" s="1">
        <v>1500</v>
      </c>
    </row>
    <row r="510" spans="1:16" x14ac:dyDescent="0.25">
      <c r="A510" s="1" t="s">
        <v>907</v>
      </c>
      <c r="B510" s="1" t="s">
        <v>906</v>
      </c>
      <c r="C510" s="1" t="s">
        <v>911</v>
      </c>
      <c r="D510" s="1" t="s">
        <v>912</v>
      </c>
      <c r="E510" s="1" t="s">
        <v>913</v>
      </c>
      <c r="F510" s="1">
        <v>56</v>
      </c>
      <c r="G510" s="1">
        <v>0</v>
      </c>
      <c r="H510" s="1">
        <v>1500</v>
      </c>
    </row>
    <row r="511" spans="1:16" x14ac:dyDescent="0.25">
      <c r="A511" s="1" t="s">
        <v>907</v>
      </c>
      <c r="B511" s="1" t="s">
        <v>906</v>
      </c>
      <c r="C511" s="1" t="s">
        <v>914</v>
      </c>
      <c r="D511" s="1" t="s">
        <v>915</v>
      </c>
      <c r="E511" s="1" t="s">
        <v>916</v>
      </c>
      <c r="F511" s="1">
        <v>60</v>
      </c>
      <c r="G511" s="1">
        <v>0</v>
      </c>
      <c r="H511" s="1">
        <v>1500</v>
      </c>
    </row>
    <row r="512" spans="1:16" x14ac:dyDescent="0.25">
      <c r="A512" s="1" t="s">
        <v>907</v>
      </c>
      <c r="B512" s="1" t="s">
        <v>906</v>
      </c>
      <c r="C512" s="1" t="s">
        <v>917</v>
      </c>
      <c r="D512" s="1" t="s">
        <v>918</v>
      </c>
      <c r="E512" s="1" t="s">
        <v>919</v>
      </c>
      <c r="F512" s="1">
        <v>54</v>
      </c>
      <c r="G512" s="1">
        <v>0</v>
      </c>
      <c r="H512" s="1">
        <v>1500</v>
      </c>
    </row>
    <row r="513" spans="1:13" x14ac:dyDescent="0.25">
      <c r="A513" s="3"/>
      <c r="B513" s="3"/>
      <c r="C513" s="3"/>
      <c r="D513" s="3"/>
      <c r="E513" s="3" t="s">
        <v>920</v>
      </c>
      <c r="F513" s="3"/>
      <c r="G513" s="3">
        <f t="shared" ref="G513" si="71">SUM(G509:G512)</f>
        <v>0</v>
      </c>
      <c r="H513" s="1"/>
    </row>
    <row r="514" spans="1:13" x14ac:dyDescent="0.25">
      <c r="E514" s="6" t="s">
        <v>921</v>
      </c>
      <c r="F514" s="6"/>
      <c r="G514" s="6"/>
      <c r="H514" s="1"/>
      <c r="I514" s="2"/>
      <c r="J514" s="2"/>
    </row>
    <row r="515" spans="1:13" x14ac:dyDescent="0.25">
      <c r="A515" s="1" t="s">
        <v>922</v>
      </c>
      <c r="B515" s="1" t="s">
        <v>921</v>
      </c>
      <c r="C515" s="1" t="s">
        <v>7</v>
      </c>
      <c r="D515" s="1">
        <v>2518</v>
      </c>
      <c r="E515" s="1" t="s">
        <v>923</v>
      </c>
      <c r="F515" s="1">
        <v>60</v>
      </c>
      <c r="G515" s="1">
        <v>0</v>
      </c>
      <c r="H515" s="1">
        <v>1490</v>
      </c>
    </row>
    <row r="516" spans="1:13" x14ac:dyDescent="0.25">
      <c r="A516" s="1" t="s">
        <v>922</v>
      </c>
      <c r="B516" s="1" t="s">
        <v>921</v>
      </c>
      <c r="C516" s="1" t="s">
        <v>431</v>
      </c>
      <c r="D516" s="1">
        <v>2447</v>
      </c>
      <c r="E516" s="1" t="s">
        <v>924</v>
      </c>
      <c r="F516" s="1">
        <v>68</v>
      </c>
      <c r="G516" s="1">
        <v>0</v>
      </c>
      <c r="H516" s="1">
        <v>1490</v>
      </c>
    </row>
    <row r="517" spans="1:13" x14ac:dyDescent="0.25">
      <c r="A517" s="1" t="s">
        <v>922</v>
      </c>
      <c r="B517" s="1" t="s">
        <v>921</v>
      </c>
      <c r="C517" s="1" t="s">
        <v>433</v>
      </c>
      <c r="D517" s="1">
        <v>2450</v>
      </c>
      <c r="E517" s="1" t="s">
        <v>925</v>
      </c>
      <c r="F517" s="1">
        <v>68</v>
      </c>
      <c r="G517" s="1">
        <v>0</v>
      </c>
      <c r="H517" s="1">
        <v>1490</v>
      </c>
    </row>
    <row r="518" spans="1:13" x14ac:dyDescent="0.25">
      <c r="A518" s="1" t="s">
        <v>922</v>
      </c>
      <c r="B518" s="1" t="s">
        <v>921</v>
      </c>
      <c r="C518" s="1" t="s">
        <v>435</v>
      </c>
      <c r="D518" s="1">
        <v>2546</v>
      </c>
      <c r="E518" s="1" t="s">
        <v>926</v>
      </c>
      <c r="F518" s="1">
        <v>66</v>
      </c>
      <c r="G518" s="1">
        <v>0</v>
      </c>
      <c r="H518" s="1">
        <v>1490</v>
      </c>
    </row>
    <row r="519" spans="1:13" x14ac:dyDescent="0.25">
      <c r="A519" s="3"/>
      <c r="B519" s="3"/>
      <c r="C519" s="3"/>
      <c r="D519" s="3"/>
      <c r="E519" s="3" t="s">
        <v>927</v>
      </c>
      <c r="F519" s="3"/>
      <c r="G519" s="3">
        <f t="shared" ref="G519" si="72">SUM(G515:G518)</f>
        <v>0</v>
      </c>
      <c r="H519" s="1"/>
    </row>
    <row r="520" spans="1:13" x14ac:dyDescent="0.25">
      <c r="E520" s="6" t="s">
        <v>928</v>
      </c>
      <c r="F520" s="6"/>
      <c r="G520" s="6"/>
      <c r="H520" s="1"/>
      <c r="I520" s="2"/>
      <c r="J520" s="2"/>
      <c r="K520" s="2"/>
      <c r="L520" s="2"/>
      <c r="M520" s="2"/>
    </row>
    <row r="521" spans="1:13" x14ac:dyDescent="0.25">
      <c r="A521" s="1" t="s">
        <v>929</v>
      </c>
      <c r="B521" s="1" t="s">
        <v>928</v>
      </c>
      <c r="C521" s="1" t="s">
        <v>930</v>
      </c>
      <c r="D521" s="1" t="s">
        <v>931</v>
      </c>
      <c r="E521" s="1" t="s">
        <v>932</v>
      </c>
      <c r="F521" s="1">
        <v>45</v>
      </c>
      <c r="G521" s="1">
        <v>0</v>
      </c>
      <c r="H521" s="1">
        <v>1690</v>
      </c>
    </row>
    <row r="522" spans="1:13" x14ac:dyDescent="0.25">
      <c r="A522" s="1" t="s">
        <v>929</v>
      </c>
      <c r="B522" s="1" t="s">
        <v>928</v>
      </c>
      <c r="C522" s="1" t="s">
        <v>933</v>
      </c>
      <c r="D522" s="1" t="s">
        <v>934</v>
      </c>
      <c r="E522" s="1" t="s">
        <v>935</v>
      </c>
      <c r="F522" s="1">
        <v>16</v>
      </c>
      <c r="G522" s="1">
        <v>0</v>
      </c>
      <c r="H522" s="1">
        <v>1690</v>
      </c>
    </row>
    <row r="523" spans="1:13" x14ac:dyDescent="0.25">
      <c r="A523" s="1" t="s">
        <v>929</v>
      </c>
      <c r="B523" s="1" t="s">
        <v>928</v>
      </c>
      <c r="C523" s="1" t="s">
        <v>936</v>
      </c>
      <c r="D523" s="1" t="s">
        <v>937</v>
      </c>
      <c r="E523" s="1" t="s">
        <v>938</v>
      </c>
      <c r="F523" s="1">
        <v>52</v>
      </c>
      <c r="G523" s="1">
        <v>0</v>
      </c>
      <c r="H523" s="1">
        <v>1690</v>
      </c>
    </row>
    <row r="524" spans="1:13" x14ac:dyDescent="0.25">
      <c r="A524" s="1" t="s">
        <v>929</v>
      </c>
      <c r="B524" s="1" t="s">
        <v>928</v>
      </c>
      <c r="C524" s="1" t="s">
        <v>939</v>
      </c>
      <c r="D524" s="1" t="s">
        <v>940</v>
      </c>
      <c r="E524" s="1" t="s">
        <v>941</v>
      </c>
      <c r="F524" s="1">
        <v>54</v>
      </c>
      <c r="G524" s="1">
        <v>0</v>
      </c>
      <c r="H524" s="1">
        <v>1690</v>
      </c>
    </row>
    <row r="525" spans="1:13" x14ac:dyDescent="0.25">
      <c r="A525" s="1" t="s">
        <v>929</v>
      </c>
      <c r="B525" s="1" t="s">
        <v>928</v>
      </c>
      <c r="C525" s="1" t="s">
        <v>942</v>
      </c>
      <c r="D525" s="1" t="s">
        <v>943</v>
      </c>
      <c r="E525" s="1" t="s">
        <v>944</v>
      </c>
      <c r="F525" s="1">
        <v>99</v>
      </c>
      <c r="G525" s="1">
        <v>0</v>
      </c>
      <c r="H525" s="1">
        <v>1690</v>
      </c>
    </row>
    <row r="526" spans="1:13" x14ac:dyDescent="0.25">
      <c r="A526" s="1" t="s">
        <v>929</v>
      </c>
      <c r="B526" s="1" t="s">
        <v>928</v>
      </c>
      <c r="C526" s="1" t="s">
        <v>945</v>
      </c>
      <c r="D526" s="1" t="s">
        <v>946</v>
      </c>
      <c r="E526" s="1" t="s">
        <v>947</v>
      </c>
      <c r="F526" s="1">
        <v>86</v>
      </c>
      <c r="G526" s="1">
        <v>0</v>
      </c>
      <c r="H526" s="1">
        <v>1690</v>
      </c>
    </row>
    <row r="527" spans="1:13" x14ac:dyDescent="0.25">
      <c r="A527" s="1" t="s">
        <v>929</v>
      </c>
      <c r="B527" s="1" t="s">
        <v>928</v>
      </c>
      <c r="C527" s="1" t="s">
        <v>948</v>
      </c>
      <c r="D527" s="1" t="s">
        <v>949</v>
      </c>
      <c r="E527" s="1" t="s">
        <v>950</v>
      </c>
      <c r="F527" s="1">
        <v>41</v>
      </c>
      <c r="G527" s="1">
        <v>0</v>
      </c>
      <c r="H527" s="1">
        <v>1690</v>
      </c>
    </row>
    <row r="528" spans="1:13" x14ac:dyDescent="0.25">
      <c r="A528" s="1" t="s">
        <v>929</v>
      </c>
      <c r="B528" s="1" t="s">
        <v>928</v>
      </c>
      <c r="C528" s="1" t="s">
        <v>951</v>
      </c>
      <c r="D528" s="1" t="s">
        <v>952</v>
      </c>
      <c r="E528" s="1" t="s">
        <v>953</v>
      </c>
      <c r="F528" s="1">
        <v>86</v>
      </c>
      <c r="G528" s="1">
        <v>0</v>
      </c>
      <c r="H528" s="1">
        <v>1690</v>
      </c>
    </row>
    <row r="529" spans="1:16" x14ac:dyDescent="0.25">
      <c r="A529" s="1" t="s">
        <v>929</v>
      </c>
      <c r="B529" s="1" t="s">
        <v>928</v>
      </c>
      <c r="C529" s="1" t="s">
        <v>954</v>
      </c>
      <c r="D529" s="1" t="s">
        <v>955</v>
      </c>
      <c r="E529" s="1" t="s">
        <v>956</v>
      </c>
      <c r="F529" s="1">
        <v>64</v>
      </c>
      <c r="G529" s="1">
        <v>0</v>
      </c>
      <c r="H529" s="1">
        <v>1690</v>
      </c>
    </row>
    <row r="530" spans="1:16" x14ac:dyDescent="0.25">
      <c r="A530" s="1" t="s">
        <v>929</v>
      </c>
      <c r="B530" s="1" t="s">
        <v>928</v>
      </c>
      <c r="C530" s="1" t="s">
        <v>957</v>
      </c>
      <c r="D530" s="1" t="s">
        <v>958</v>
      </c>
      <c r="E530" s="1" t="s">
        <v>959</v>
      </c>
      <c r="F530" s="1">
        <v>83</v>
      </c>
      <c r="G530" s="1">
        <v>0</v>
      </c>
      <c r="H530" s="1">
        <v>1690</v>
      </c>
    </row>
    <row r="531" spans="1:16" x14ac:dyDescent="0.25">
      <c r="A531" s="3"/>
      <c r="B531" s="3"/>
      <c r="C531" s="3"/>
      <c r="D531" s="3"/>
      <c r="E531" s="3" t="s">
        <v>960</v>
      </c>
      <c r="F531" s="3"/>
      <c r="G531" s="3">
        <f t="shared" ref="G531" si="73">SUM(G521:G530)</f>
        <v>0</v>
      </c>
      <c r="H531" s="1"/>
    </row>
    <row r="532" spans="1:16" x14ac:dyDescent="0.25">
      <c r="E532" s="6" t="s">
        <v>961</v>
      </c>
      <c r="F532" s="6"/>
      <c r="G532" s="6"/>
      <c r="H532" s="1"/>
      <c r="I532" s="2"/>
      <c r="J532" s="2"/>
      <c r="K532" s="2"/>
      <c r="L532" s="2"/>
      <c r="M532" s="2"/>
      <c r="N532" s="2"/>
      <c r="O532" s="2"/>
      <c r="P532" s="2"/>
    </row>
    <row r="533" spans="1:16" x14ac:dyDescent="0.25">
      <c r="A533" s="1" t="s">
        <v>962</v>
      </c>
      <c r="B533" s="1" t="s">
        <v>961</v>
      </c>
      <c r="C533" s="1" t="s">
        <v>354</v>
      </c>
      <c r="D533" s="1" t="s">
        <v>355</v>
      </c>
      <c r="E533" s="1" t="s">
        <v>963</v>
      </c>
      <c r="F533" s="1">
        <v>76</v>
      </c>
      <c r="G533" s="1">
        <v>0</v>
      </c>
      <c r="H533" s="1">
        <v>1650</v>
      </c>
    </row>
    <row r="534" spans="1:16" x14ac:dyDescent="0.25">
      <c r="A534" s="1" t="s">
        <v>962</v>
      </c>
      <c r="B534" s="1" t="s">
        <v>961</v>
      </c>
      <c r="C534" s="1" t="s">
        <v>357</v>
      </c>
      <c r="D534" s="1" t="s">
        <v>358</v>
      </c>
      <c r="E534" s="1" t="s">
        <v>964</v>
      </c>
      <c r="F534" s="1">
        <v>74</v>
      </c>
      <c r="G534" s="1">
        <v>0</v>
      </c>
      <c r="H534" s="1">
        <v>1650</v>
      </c>
    </row>
    <row r="535" spans="1:16" x14ac:dyDescent="0.25">
      <c r="A535" s="1" t="s">
        <v>962</v>
      </c>
      <c r="B535" s="1" t="s">
        <v>961</v>
      </c>
      <c r="C535" s="1" t="s">
        <v>360</v>
      </c>
      <c r="D535" s="1" t="s">
        <v>361</v>
      </c>
      <c r="E535" s="1" t="s">
        <v>965</v>
      </c>
      <c r="F535" s="1">
        <v>80</v>
      </c>
      <c r="G535" s="1">
        <v>0</v>
      </c>
      <c r="H535" s="1">
        <v>1650</v>
      </c>
    </row>
    <row r="536" spans="1:16" x14ac:dyDescent="0.25">
      <c r="A536" s="1" t="s">
        <v>962</v>
      </c>
      <c r="B536" s="1" t="s">
        <v>961</v>
      </c>
      <c r="C536" s="1" t="s">
        <v>363</v>
      </c>
      <c r="D536" s="1" t="s">
        <v>364</v>
      </c>
      <c r="E536" s="1" t="s">
        <v>966</v>
      </c>
      <c r="F536" s="1">
        <v>67</v>
      </c>
      <c r="G536" s="1">
        <v>0</v>
      </c>
      <c r="H536" s="1">
        <v>1650</v>
      </c>
    </row>
    <row r="537" spans="1:16" x14ac:dyDescent="0.25">
      <c r="A537" s="1" t="s">
        <v>962</v>
      </c>
      <c r="B537" s="1" t="s">
        <v>961</v>
      </c>
      <c r="C537" s="1" t="s">
        <v>366</v>
      </c>
      <c r="D537" s="1" t="s">
        <v>367</v>
      </c>
      <c r="E537" s="1" t="s">
        <v>967</v>
      </c>
      <c r="F537" s="1">
        <v>84</v>
      </c>
      <c r="G537" s="1">
        <v>0</v>
      </c>
      <c r="H537" s="1">
        <v>1650</v>
      </c>
    </row>
    <row r="538" spans="1:16" x14ac:dyDescent="0.25">
      <c r="A538" s="3"/>
      <c r="B538" s="3"/>
      <c r="C538" s="3"/>
      <c r="D538" s="3"/>
      <c r="E538" s="3" t="s">
        <v>968</v>
      </c>
      <c r="F538" s="3"/>
      <c r="G538" s="3">
        <f t="shared" ref="G538" si="74">SUM(G533:G537)</f>
        <v>0</v>
      </c>
      <c r="H538" s="1"/>
    </row>
    <row r="539" spans="1:16" x14ac:dyDescent="0.25">
      <c r="E539" s="6" t="s">
        <v>969</v>
      </c>
      <c r="F539" s="6"/>
      <c r="G539" s="6"/>
      <c r="H539" s="1"/>
      <c r="I539" s="2"/>
      <c r="J539" s="2"/>
    </row>
    <row r="540" spans="1:16" x14ac:dyDescent="0.25">
      <c r="A540" s="1" t="s">
        <v>970</v>
      </c>
      <c r="B540" s="1" t="s">
        <v>969</v>
      </c>
      <c r="C540" s="1" t="s">
        <v>73</v>
      </c>
      <c r="D540" s="1" t="s">
        <v>74</v>
      </c>
      <c r="E540" s="1" t="s">
        <v>971</v>
      </c>
      <c r="F540" s="1">
        <v>7</v>
      </c>
      <c r="G540" s="1">
        <v>0</v>
      </c>
      <c r="H540" s="1">
        <v>1750</v>
      </c>
    </row>
    <row r="541" spans="1:16" x14ac:dyDescent="0.25">
      <c r="A541" s="1" t="s">
        <v>970</v>
      </c>
      <c r="B541" s="1" t="s">
        <v>969</v>
      </c>
      <c r="C541" s="1" t="s">
        <v>79</v>
      </c>
      <c r="D541" s="1" t="s">
        <v>80</v>
      </c>
      <c r="E541" s="1" t="s">
        <v>972</v>
      </c>
      <c r="F541" s="1">
        <v>4</v>
      </c>
      <c r="G541" s="1">
        <v>0</v>
      </c>
      <c r="H541" s="1">
        <v>1750</v>
      </c>
    </row>
    <row r="542" spans="1:16" x14ac:dyDescent="0.25">
      <c r="A542" s="1" t="s">
        <v>970</v>
      </c>
      <c r="B542" s="1" t="s">
        <v>969</v>
      </c>
      <c r="C542" s="1" t="s">
        <v>91</v>
      </c>
      <c r="D542" s="1" t="s">
        <v>92</v>
      </c>
      <c r="E542" s="1" t="s">
        <v>973</v>
      </c>
      <c r="F542" s="1">
        <v>2</v>
      </c>
      <c r="G542" s="1">
        <v>0</v>
      </c>
      <c r="H542" s="1">
        <v>1750</v>
      </c>
    </row>
    <row r="543" spans="1:16" x14ac:dyDescent="0.25">
      <c r="A543" s="3"/>
      <c r="B543" s="3"/>
      <c r="C543" s="3"/>
      <c r="D543" s="3"/>
      <c r="E543" s="3" t="s">
        <v>974</v>
      </c>
      <c r="F543" s="3"/>
      <c r="G543" s="3">
        <f t="shared" ref="G543" si="75">SUM(G540:G542)</f>
        <v>0</v>
      </c>
      <c r="H543" s="1"/>
    </row>
    <row r="544" spans="1:16" x14ac:dyDescent="0.25">
      <c r="E544" s="6" t="s">
        <v>975</v>
      </c>
      <c r="F544" s="6"/>
      <c r="G544" s="6"/>
      <c r="H544" s="1"/>
      <c r="I544" s="2"/>
      <c r="J544" s="2"/>
      <c r="K544" s="2"/>
      <c r="L544" s="2"/>
      <c r="M544" s="2"/>
    </row>
    <row r="545" spans="1:16" x14ac:dyDescent="0.25">
      <c r="A545" s="1" t="s">
        <v>976</v>
      </c>
      <c r="B545" s="1" t="s">
        <v>975</v>
      </c>
      <c r="C545" s="1" t="s">
        <v>977</v>
      </c>
      <c r="D545" s="1" t="s">
        <v>978</v>
      </c>
      <c r="E545" s="1" t="s">
        <v>979</v>
      </c>
      <c r="F545" s="1">
        <v>66</v>
      </c>
      <c r="G545" s="1">
        <v>0</v>
      </c>
      <c r="H545" s="1">
        <v>1590</v>
      </c>
    </row>
    <row r="546" spans="1:16" x14ac:dyDescent="0.25">
      <c r="A546" s="1" t="s">
        <v>976</v>
      </c>
      <c r="B546" s="1" t="s">
        <v>975</v>
      </c>
      <c r="C546" s="1" t="s">
        <v>980</v>
      </c>
      <c r="D546" s="1" t="s">
        <v>981</v>
      </c>
      <c r="E546" s="1" t="s">
        <v>982</v>
      </c>
      <c r="F546" s="1">
        <v>73</v>
      </c>
      <c r="G546" s="1">
        <v>0</v>
      </c>
      <c r="H546" s="1">
        <v>1590</v>
      </c>
    </row>
    <row r="547" spans="1:16" x14ac:dyDescent="0.25">
      <c r="A547" s="1" t="s">
        <v>976</v>
      </c>
      <c r="B547" s="1" t="s">
        <v>975</v>
      </c>
      <c r="C547" s="1" t="s">
        <v>983</v>
      </c>
      <c r="D547" s="1" t="s">
        <v>984</v>
      </c>
      <c r="E547" s="1" t="s">
        <v>985</v>
      </c>
      <c r="F547" s="1">
        <v>73</v>
      </c>
      <c r="G547" s="1">
        <v>0</v>
      </c>
      <c r="H547" s="1">
        <v>1590</v>
      </c>
    </row>
    <row r="548" spans="1:16" x14ac:dyDescent="0.25">
      <c r="A548" s="1" t="s">
        <v>976</v>
      </c>
      <c r="B548" s="1" t="s">
        <v>975</v>
      </c>
      <c r="C548" s="1" t="s">
        <v>986</v>
      </c>
      <c r="D548" s="1" t="s">
        <v>987</v>
      </c>
      <c r="E548" s="1" t="s">
        <v>988</v>
      </c>
      <c r="F548" s="1">
        <v>71</v>
      </c>
      <c r="G548" s="1">
        <v>0</v>
      </c>
      <c r="H548" s="1">
        <v>1590</v>
      </c>
    </row>
    <row r="549" spans="1:16" x14ac:dyDescent="0.25">
      <c r="A549" s="1" t="s">
        <v>976</v>
      </c>
      <c r="B549" s="1" t="s">
        <v>975</v>
      </c>
      <c r="C549" s="1" t="s">
        <v>989</v>
      </c>
      <c r="D549" s="1" t="s">
        <v>990</v>
      </c>
      <c r="E549" s="1" t="s">
        <v>991</v>
      </c>
      <c r="F549" s="1">
        <v>68</v>
      </c>
      <c r="G549" s="1">
        <v>0</v>
      </c>
      <c r="H549" s="1">
        <v>1590</v>
      </c>
    </row>
    <row r="550" spans="1:16" x14ac:dyDescent="0.25">
      <c r="A550" s="3"/>
      <c r="B550" s="3"/>
      <c r="C550" s="3"/>
      <c r="D550" s="3"/>
      <c r="E550" s="3" t="s">
        <v>992</v>
      </c>
      <c r="F550" s="3"/>
      <c r="G550" s="3">
        <f t="shared" ref="G550" si="76">SUM(G545:G549)</f>
        <v>0</v>
      </c>
      <c r="H550" s="1"/>
    </row>
    <row r="551" spans="1:16" x14ac:dyDescent="0.25">
      <c r="E551" s="6" t="s">
        <v>993</v>
      </c>
      <c r="F551" s="6"/>
      <c r="G551" s="6"/>
      <c r="H551" s="1"/>
      <c r="I551" s="2"/>
      <c r="J551" s="2"/>
      <c r="K551" s="2"/>
      <c r="L551" s="2"/>
      <c r="M551" s="2"/>
      <c r="N551" s="2"/>
      <c r="O551" s="2"/>
      <c r="P551" s="2"/>
    </row>
    <row r="552" spans="1:16" x14ac:dyDescent="0.25">
      <c r="A552" s="1" t="s">
        <v>994</v>
      </c>
      <c r="B552" s="1" t="s">
        <v>993</v>
      </c>
      <c r="C552" s="1" t="s">
        <v>995</v>
      </c>
      <c r="D552" s="1">
        <v>2809</v>
      </c>
      <c r="E552" s="1" t="s">
        <v>996</v>
      </c>
      <c r="F552" s="1">
        <v>112</v>
      </c>
      <c r="G552" s="1">
        <v>0</v>
      </c>
      <c r="H552" s="1">
        <v>1590</v>
      </c>
    </row>
    <row r="553" spans="1:16" x14ac:dyDescent="0.25">
      <c r="A553" s="1" t="s">
        <v>994</v>
      </c>
      <c r="B553" s="1" t="s">
        <v>993</v>
      </c>
      <c r="C553" s="1" t="s">
        <v>190</v>
      </c>
      <c r="D553" s="1" t="s">
        <v>191</v>
      </c>
      <c r="E553" s="1" t="s">
        <v>997</v>
      </c>
      <c r="F553" s="1">
        <v>122</v>
      </c>
      <c r="G553" s="1">
        <v>0</v>
      </c>
      <c r="H553" s="1">
        <v>1590</v>
      </c>
    </row>
    <row r="554" spans="1:16" x14ac:dyDescent="0.25">
      <c r="A554" s="1" t="s">
        <v>994</v>
      </c>
      <c r="B554" s="1" t="s">
        <v>993</v>
      </c>
      <c r="C554" s="1" t="s">
        <v>998</v>
      </c>
      <c r="D554" s="1">
        <v>2810</v>
      </c>
      <c r="E554" s="1" t="s">
        <v>999</v>
      </c>
      <c r="F554" s="1">
        <v>140</v>
      </c>
      <c r="G554" s="1">
        <v>0</v>
      </c>
      <c r="H554" s="1">
        <v>1590</v>
      </c>
    </row>
    <row r="555" spans="1:16" x14ac:dyDescent="0.25">
      <c r="A555" s="1" t="s">
        <v>994</v>
      </c>
      <c r="B555" s="1" t="s">
        <v>993</v>
      </c>
      <c r="C555" s="1" t="s">
        <v>196</v>
      </c>
      <c r="D555" s="1" t="s">
        <v>197</v>
      </c>
      <c r="E555" s="1" t="s">
        <v>1000</v>
      </c>
      <c r="F555" s="1">
        <v>167</v>
      </c>
      <c r="G555" s="1">
        <v>0</v>
      </c>
      <c r="H555" s="1">
        <v>1590</v>
      </c>
    </row>
    <row r="556" spans="1:16" x14ac:dyDescent="0.25">
      <c r="A556" s="1" t="s">
        <v>994</v>
      </c>
      <c r="B556" s="1" t="s">
        <v>993</v>
      </c>
      <c r="C556" s="1" t="s">
        <v>1001</v>
      </c>
      <c r="D556" s="1">
        <v>2811</v>
      </c>
      <c r="E556" s="1" t="s">
        <v>1002</v>
      </c>
      <c r="F556" s="1">
        <v>134</v>
      </c>
      <c r="G556" s="1">
        <v>0</v>
      </c>
      <c r="H556" s="1">
        <v>1590</v>
      </c>
    </row>
    <row r="557" spans="1:16" x14ac:dyDescent="0.25">
      <c r="A557" s="1" t="s">
        <v>994</v>
      </c>
      <c r="B557" s="1" t="s">
        <v>993</v>
      </c>
      <c r="C557" s="1" t="s">
        <v>202</v>
      </c>
      <c r="D557" s="1" t="s">
        <v>203</v>
      </c>
      <c r="E557" s="1" t="s">
        <v>1003</v>
      </c>
      <c r="F557" s="1">
        <v>78</v>
      </c>
      <c r="G557" s="1">
        <v>0</v>
      </c>
      <c r="H557" s="1">
        <v>1590</v>
      </c>
    </row>
    <row r="558" spans="1:16" x14ac:dyDescent="0.25">
      <c r="A558" s="1" t="s">
        <v>994</v>
      </c>
      <c r="B558" s="1" t="s">
        <v>993</v>
      </c>
      <c r="C558" s="1" t="s">
        <v>1004</v>
      </c>
      <c r="D558" s="1">
        <v>2812</v>
      </c>
      <c r="E558" s="1" t="s">
        <v>1005</v>
      </c>
      <c r="F558" s="1">
        <v>137</v>
      </c>
      <c r="G558" s="1">
        <v>0</v>
      </c>
      <c r="H558" s="1">
        <v>1590</v>
      </c>
    </row>
    <row r="559" spans="1:16" x14ac:dyDescent="0.25">
      <c r="A559" s="1" t="s">
        <v>994</v>
      </c>
      <c r="B559" s="1" t="s">
        <v>993</v>
      </c>
      <c r="C559" s="1" t="s">
        <v>208</v>
      </c>
      <c r="D559" s="1" t="s">
        <v>209</v>
      </c>
      <c r="E559" s="1" t="s">
        <v>1006</v>
      </c>
      <c r="F559" s="1">
        <v>135</v>
      </c>
      <c r="G559" s="1">
        <v>0</v>
      </c>
      <c r="H559" s="1">
        <v>1590</v>
      </c>
    </row>
    <row r="560" spans="1:16" x14ac:dyDescent="0.25">
      <c r="A560" s="1" t="s">
        <v>994</v>
      </c>
      <c r="B560" s="1" t="s">
        <v>993</v>
      </c>
      <c r="C560" s="1" t="s">
        <v>1007</v>
      </c>
      <c r="D560" s="1">
        <v>2813</v>
      </c>
      <c r="E560" s="1" t="s">
        <v>1008</v>
      </c>
      <c r="F560" s="1">
        <v>138</v>
      </c>
      <c r="G560" s="1">
        <v>0</v>
      </c>
      <c r="H560" s="1">
        <v>1590</v>
      </c>
    </row>
    <row r="561" spans="1:13" x14ac:dyDescent="0.25">
      <c r="A561" s="1" t="s">
        <v>994</v>
      </c>
      <c r="B561" s="1" t="s">
        <v>993</v>
      </c>
      <c r="C561" s="1" t="s">
        <v>214</v>
      </c>
      <c r="D561" s="1" t="s">
        <v>215</v>
      </c>
      <c r="E561" s="1" t="s">
        <v>1009</v>
      </c>
      <c r="F561" s="1">
        <v>125</v>
      </c>
      <c r="G561" s="1">
        <v>0</v>
      </c>
      <c r="H561" s="1">
        <v>1590</v>
      </c>
    </row>
    <row r="562" spans="1:13" x14ac:dyDescent="0.25">
      <c r="A562" s="3"/>
      <c r="B562" s="3"/>
      <c r="C562" s="3"/>
      <c r="D562" s="3"/>
      <c r="E562" s="3" t="s">
        <v>1010</v>
      </c>
      <c r="F562" s="3"/>
      <c r="G562" s="3">
        <f t="shared" ref="G562" si="77">SUM(G552:G561)</f>
        <v>0</v>
      </c>
      <c r="H562" s="1"/>
    </row>
    <row r="563" spans="1:13" x14ac:dyDescent="0.25">
      <c r="E563" s="6" t="s">
        <v>1011</v>
      </c>
      <c r="F563" s="6"/>
      <c r="G563" s="6"/>
      <c r="H563" s="1"/>
      <c r="I563" s="2"/>
      <c r="J563" s="2"/>
    </row>
    <row r="564" spans="1:13" x14ac:dyDescent="0.25">
      <c r="A564" s="1" t="s">
        <v>1012</v>
      </c>
      <c r="B564" s="1" t="s">
        <v>1011</v>
      </c>
      <c r="C564" s="1" t="s">
        <v>995</v>
      </c>
      <c r="D564" s="1">
        <v>2809</v>
      </c>
      <c r="E564" s="1" t="s">
        <v>1013</v>
      </c>
      <c r="F564" s="1">
        <v>94</v>
      </c>
      <c r="G564" s="1">
        <v>0</v>
      </c>
      <c r="H564" s="1">
        <v>1700</v>
      </c>
    </row>
    <row r="565" spans="1:13" x14ac:dyDescent="0.25">
      <c r="A565" s="1" t="s">
        <v>1012</v>
      </c>
      <c r="B565" s="1" t="s">
        <v>1011</v>
      </c>
      <c r="C565" s="1" t="s">
        <v>547</v>
      </c>
      <c r="D565" s="1">
        <v>2639</v>
      </c>
      <c r="E565" s="1" t="s">
        <v>1014</v>
      </c>
      <c r="F565" s="1">
        <v>20</v>
      </c>
      <c r="G565" s="1">
        <v>0</v>
      </c>
      <c r="H565" s="1">
        <v>1700</v>
      </c>
    </row>
    <row r="566" spans="1:13" x14ac:dyDescent="0.25">
      <c r="A566" s="1" t="s">
        <v>1012</v>
      </c>
      <c r="B566" s="1" t="s">
        <v>1011</v>
      </c>
      <c r="C566" s="1" t="s">
        <v>998</v>
      </c>
      <c r="D566" s="1">
        <v>2810</v>
      </c>
      <c r="E566" s="1" t="s">
        <v>1015</v>
      </c>
      <c r="F566" s="1">
        <v>98</v>
      </c>
      <c r="G566" s="1">
        <v>0</v>
      </c>
      <c r="H566" s="1">
        <v>1700</v>
      </c>
    </row>
    <row r="567" spans="1:13" x14ac:dyDescent="0.25">
      <c r="A567" s="1" t="s">
        <v>1012</v>
      </c>
      <c r="B567" s="1" t="s">
        <v>1011</v>
      </c>
      <c r="C567" s="1" t="s">
        <v>551</v>
      </c>
      <c r="D567" s="1">
        <v>2617</v>
      </c>
      <c r="E567" s="1" t="s">
        <v>1016</v>
      </c>
      <c r="F567" s="1">
        <v>16</v>
      </c>
      <c r="G567" s="1">
        <v>0</v>
      </c>
      <c r="H567" s="1">
        <v>1700</v>
      </c>
    </row>
    <row r="568" spans="1:13" x14ac:dyDescent="0.25">
      <c r="A568" s="1" t="s">
        <v>1012</v>
      </c>
      <c r="B568" s="1" t="s">
        <v>1011</v>
      </c>
      <c r="C568" s="1" t="s">
        <v>1001</v>
      </c>
      <c r="D568" s="1">
        <v>2811</v>
      </c>
      <c r="E568" s="1" t="s">
        <v>1017</v>
      </c>
      <c r="F568" s="1">
        <v>108</v>
      </c>
      <c r="G568" s="1">
        <v>0</v>
      </c>
      <c r="H568" s="1">
        <v>1700</v>
      </c>
    </row>
    <row r="569" spans="1:13" x14ac:dyDescent="0.25">
      <c r="A569" s="1" t="s">
        <v>1012</v>
      </c>
      <c r="B569" s="1" t="s">
        <v>1011</v>
      </c>
      <c r="C569" s="1" t="s">
        <v>555</v>
      </c>
      <c r="D569" s="1">
        <v>2618</v>
      </c>
      <c r="E569" s="1" t="s">
        <v>1018</v>
      </c>
      <c r="F569" s="1">
        <v>6</v>
      </c>
      <c r="G569" s="1">
        <v>0</v>
      </c>
      <c r="H569" s="1">
        <v>1700</v>
      </c>
    </row>
    <row r="570" spans="1:13" x14ac:dyDescent="0.25">
      <c r="A570" s="1" t="s">
        <v>1012</v>
      </c>
      <c r="B570" s="1" t="s">
        <v>1011</v>
      </c>
      <c r="C570" s="1" t="s">
        <v>1004</v>
      </c>
      <c r="D570" s="1">
        <v>2812</v>
      </c>
      <c r="E570" s="1" t="s">
        <v>1019</v>
      </c>
      <c r="F570" s="1">
        <v>114</v>
      </c>
      <c r="G570" s="1">
        <v>0</v>
      </c>
      <c r="H570" s="1">
        <v>1700</v>
      </c>
    </row>
    <row r="571" spans="1:13" x14ac:dyDescent="0.25">
      <c r="A571" s="1" t="s">
        <v>1012</v>
      </c>
      <c r="B571" s="1" t="s">
        <v>1011</v>
      </c>
      <c r="C571" s="1" t="s">
        <v>559</v>
      </c>
      <c r="D571" s="1">
        <v>2619</v>
      </c>
      <c r="E571" s="1" t="s">
        <v>1020</v>
      </c>
      <c r="F571" s="1">
        <v>23</v>
      </c>
      <c r="G571" s="1">
        <v>0</v>
      </c>
      <c r="H571" s="1">
        <v>1700</v>
      </c>
    </row>
    <row r="572" spans="1:13" x14ac:dyDescent="0.25">
      <c r="A572" s="1" t="s">
        <v>1012</v>
      </c>
      <c r="B572" s="1" t="s">
        <v>1011</v>
      </c>
      <c r="C572" s="1" t="s">
        <v>1007</v>
      </c>
      <c r="D572" s="1">
        <v>2813</v>
      </c>
      <c r="E572" s="1" t="s">
        <v>1021</v>
      </c>
      <c r="F572" s="1">
        <v>102</v>
      </c>
      <c r="G572" s="1">
        <v>0</v>
      </c>
      <c r="H572" s="1">
        <v>1700</v>
      </c>
    </row>
    <row r="573" spans="1:13" x14ac:dyDescent="0.25">
      <c r="A573" s="1" t="s">
        <v>1012</v>
      </c>
      <c r="B573" s="1" t="s">
        <v>1011</v>
      </c>
      <c r="C573" s="1" t="s">
        <v>501</v>
      </c>
      <c r="D573" s="1">
        <v>2620</v>
      </c>
      <c r="E573" s="1" t="s">
        <v>1022</v>
      </c>
      <c r="F573" s="1">
        <v>6</v>
      </c>
      <c r="G573" s="1">
        <v>0</v>
      </c>
      <c r="H573" s="1">
        <v>1700</v>
      </c>
    </row>
    <row r="574" spans="1:13" x14ac:dyDescent="0.25">
      <c r="A574" s="3"/>
      <c r="B574" s="3"/>
      <c r="C574" s="3"/>
      <c r="D574" s="3"/>
      <c r="E574" s="3" t="s">
        <v>1023</v>
      </c>
      <c r="F574" s="3"/>
      <c r="G574" s="3">
        <f t="shared" ref="G574" si="78">SUM(G564:G573)</f>
        <v>0</v>
      </c>
      <c r="H574" s="1"/>
    </row>
    <row r="575" spans="1:13" x14ac:dyDescent="0.25">
      <c r="E575" s="6" t="s">
        <v>1024</v>
      </c>
      <c r="F575" s="6"/>
      <c r="G575" s="6"/>
      <c r="H575" s="1"/>
      <c r="I575" s="2"/>
      <c r="J575" s="2"/>
      <c r="K575" s="2"/>
      <c r="L575" s="2"/>
      <c r="M575" s="2"/>
    </row>
    <row r="576" spans="1:13" x14ac:dyDescent="0.25">
      <c r="A576" s="1" t="s">
        <v>1025</v>
      </c>
      <c r="B576" s="1" t="s">
        <v>1024</v>
      </c>
      <c r="C576" s="1" t="s">
        <v>1026</v>
      </c>
      <c r="D576" s="1" t="s">
        <v>1027</v>
      </c>
      <c r="E576" s="1" t="s">
        <v>1028</v>
      </c>
      <c r="F576" s="1">
        <v>89</v>
      </c>
      <c r="G576" s="1">
        <v>0</v>
      </c>
      <c r="H576" s="1">
        <v>1600</v>
      </c>
    </row>
    <row r="577" spans="1:16" x14ac:dyDescent="0.25">
      <c r="A577" s="1" t="s">
        <v>1025</v>
      </c>
      <c r="B577" s="1" t="s">
        <v>1024</v>
      </c>
      <c r="C577" s="1" t="s">
        <v>1029</v>
      </c>
      <c r="D577" s="1" t="s">
        <v>1030</v>
      </c>
      <c r="E577" s="1" t="s">
        <v>1031</v>
      </c>
      <c r="F577" s="1">
        <v>95</v>
      </c>
      <c r="G577" s="1">
        <v>0</v>
      </c>
      <c r="H577" s="1">
        <v>1600</v>
      </c>
    </row>
    <row r="578" spans="1:16" x14ac:dyDescent="0.25">
      <c r="A578" s="1" t="s">
        <v>1025</v>
      </c>
      <c r="B578" s="1" t="s">
        <v>1024</v>
      </c>
      <c r="C578" s="1" t="s">
        <v>1032</v>
      </c>
      <c r="D578" s="1" t="s">
        <v>1033</v>
      </c>
      <c r="E578" s="1" t="s">
        <v>1034</v>
      </c>
      <c r="F578" s="1">
        <v>85</v>
      </c>
      <c r="G578" s="1">
        <v>0</v>
      </c>
      <c r="H578" s="1">
        <v>1600</v>
      </c>
    </row>
    <row r="579" spans="1:16" x14ac:dyDescent="0.25">
      <c r="A579" s="1" t="s">
        <v>1025</v>
      </c>
      <c r="B579" s="1" t="s">
        <v>1024</v>
      </c>
      <c r="C579" s="1" t="s">
        <v>1035</v>
      </c>
      <c r="D579" s="1" t="s">
        <v>1036</v>
      </c>
      <c r="E579" s="1" t="s">
        <v>1037</v>
      </c>
      <c r="F579" s="1">
        <v>93</v>
      </c>
      <c r="G579" s="1">
        <v>0</v>
      </c>
      <c r="H579" s="1">
        <v>1600</v>
      </c>
    </row>
    <row r="580" spans="1:16" x14ac:dyDescent="0.25">
      <c r="A580" s="1" t="s">
        <v>1025</v>
      </c>
      <c r="B580" s="1" t="s">
        <v>1024</v>
      </c>
      <c r="C580" s="1" t="s">
        <v>1038</v>
      </c>
      <c r="D580" s="1" t="s">
        <v>1039</v>
      </c>
      <c r="E580" s="1" t="s">
        <v>1040</v>
      </c>
      <c r="F580" s="1">
        <v>88</v>
      </c>
      <c r="G580" s="1">
        <v>0</v>
      </c>
      <c r="H580" s="1">
        <v>1600</v>
      </c>
    </row>
    <row r="581" spans="1:16" x14ac:dyDescent="0.25">
      <c r="A581" s="3"/>
      <c r="B581" s="3"/>
      <c r="C581" s="3"/>
      <c r="D581" s="3"/>
      <c r="E581" s="3" t="s">
        <v>1041</v>
      </c>
      <c r="F581" s="3"/>
      <c r="G581" s="3">
        <f t="shared" ref="G581" si="79">SUM(G576:G580)</f>
        <v>0</v>
      </c>
      <c r="H581" s="1"/>
    </row>
    <row r="582" spans="1:16" x14ac:dyDescent="0.25">
      <c r="E582" s="6" t="s">
        <v>1042</v>
      </c>
      <c r="F582" s="6"/>
      <c r="G582" s="6"/>
      <c r="H582" s="1"/>
      <c r="I582" s="2"/>
      <c r="J582" s="2"/>
      <c r="K582" s="2"/>
      <c r="L582" s="2"/>
      <c r="M582" s="2"/>
      <c r="N582" s="2"/>
      <c r="O582" s="2"/>
      <c r="P582" s="2"/>
    </row>
    <row r="583" spans="1:16" x14ac:dyDescent="0.25">
      <c r="A583" s="1" t="s">
        <v>1043</v>
      </c>
      <c r="B583" s="1" t="s">
        <v>1042</v>
      </c>
      <c r="C583" s="1" t="s">
        <v>1044</v>
      </c>
      <c r="D583" s="1" t="s">
        <v>1045</v>
      </c>
      <c r="E583" s="1" t="s">
        <v>1046</v>
      </c>
      <c r="F583" s="1">
        <v>47</v>
      </c>
      <c r="G583" s="1">
        <v>0</v>
      </c>
      <c r="H583" s="1">
        <v>1700</v>
      </c>
    </row>
    <row r="584" spans="1:16" x14ac:dyDescent="0.25">
      <c r="A584" s="1" t="s">
        <v>1043</v>
      </c>
      <c r="B584" s="1" t="s">
        <v>1042</v>
      </c>
      <c r="C584" s="1" t="s">
        <v>1047</v>
      </c>
      <c r="D584" s="1" t="s">
        <v>1048</v>
      </c>
      <c r="E584" s="1" t="s">
        <v>1049</v>
      </c>
      <c r="F584" s="1">
        <v>118</v>
      </c>
      <c r="G584" s="1">
        <v>0</v>
      </c>
      <c r="H584" s="1">
        <v>1700</v>
      </c>
    </row>
    <row r="585" spans="1:16" x14ac:dyDescent="0.25">
      <c r="A585" s="1" t="s">
        <v>1043</v>
      </c>
      <c r="B585" s="1" t="s">
        <v>1042</v>
      </c>
      <c r="C585" s="1" t="s">
        <v>1050</v>
      </c>
      <c r="D585" s="1" t="s">
        <v>1051</v>
      </c>
      <c r="E585" s="1" t="s">
        <v>1052</v>
      </c>
      <c r="F585" s="1">
        <v>38</v>
      </c>
      <c r="G585" s="1">
        <v>0</v>
      </c>
      <c r="H585" s="1">
        <v>1700</v>
      </c>
    </row>
    <row r="586" spans="1:16" x14ac:dyDescent="0.25">
      <c r="A586" s="1" t="s">
        <v>1043</v>
      </c>
      <c r="B586" s="1" t="s">
        <v>1042</v>
      </c>
      <c r="C586" s="1" t="s">
        <v>1053</v>
      </c>
      <c r="D586" s="1" t="s">
        <v>1054</v>
      </c>
      <c r="E586" s="1" t="s">
        <v>1055</v>
      </c>
      <c r="F586" s="1">
        <v>91</v>
      </c>
      <c r="G586" s="1">
        <v>0</v>
      </c>
      <c r="H586" s="1">
        <v>1700</v>
      </c>
    </row>
    <row r="587" spans="1:16" x14ac:dyDescent="0.25">
      <c r="A587" s="1" t="s">
        <v>1043</v>
      </c>
      <c r="B587" s="1" t="s">
        <v>1042</v>
      </c>
      <c r="C587" s="1" t="s">
        <v>1056</v>
      </c>
      <c r="D587" s="1" t="s">
        <v>1057</v>
      </c>
      <c r="E587" s="1" t="s">
        <v>1058</v>
      </c>
      <c r="F587" s="1">
        <v>39</v>
      </c>
      <c r="G587" s="1">
        <v>0</v>
      </c>
      <c r="H587" s="1">
        <v>1700</v>
      </c>
    </row>
    <row r="588" spans="1:16" x14ac:dyDescent="0.25">
      <c r="A588" s="1" t="s">
        <v>1043</v>
      </c>
      <c r="B588" s="1" t="s">
        <v>1042</v>
      </c>
      <c r="C588" s="1" t="s">
        <v>1059</v>
      </c>
      <c r="D588" s="1" t="s">
        <v>1060</v>
      </c>
      <c r="E588" s="1" t="s">
        <v>1061</v>
      </c>
      <c r="F588" s="1">
        <v>128</v>
      </c>
      <c r="G588" s="1">
        <v>0</v>
      </c>
      <c r="H588" s="1">
        <v>1700</v>
      </c>
    </row>
    <row r="589" spans="1:16" x14ac:dyDescent="0.25">
      <c r="A589" s="1" t="s">
        <v>1043</v>
      </c>
      <c r="B589" s="1" t="s">
        <v>1042</v>
      </c>
      <c r="C589" s="1" t="s">
        <v>1062</v>
      </c>
      <c r="D589" s="1" t="s">
        <v>1063</v>
      </c>
      <c r="E589" s="1" t="s">
        <v>1064</v>
      </c>
      <c r="F589" s="1">
        <v>43</v>
      </c>
      <c r="G589" s="1">
        <v>0</v>
      </c>
      <c r="H589" s="1">
        <v>1700</v>
      </c>
    </row>
    <row r="590" spans="1:16" x14ac:dyDescent="0.25">
      <c r="A590" s="1" t="s">
        <v>1043</v>
      </c>
      <c r="B590" s="1" t="s">
        <v>1042</v>
      </c>
      <c r="C590" s="1" t="s">
        <v>1065</v>
      </c>
      <c r="D590" s="1" t="s">
        <v>1066</v>
      </c>
      <c r="E590" s="1" t="s">
        <v>1067</v>
      </c>
      <c r="F590" s="1">
        <v>123</v>
      </c>
      <c r="G590" s="1">
        <v>0</v>
      </c>
      <c r="H590" s="1">
        <v>1700</v>
      </c>
    </row>
    <row r="591" spans="1:16" x14ac:dyDescent="0.25">
      <c r="A591" s="1" t="s">
        <v>1043</v>
      </c>
      <c r="B591" s="1" t="s">
        <v>1042</v>
      </c>
      <c r="C591" s="1" t="s">
        <v>1068</v>
      </c>
      <c r="D591" s="1" t="s">
        <v>1069</v>
      </c>
      <c r="E591" s="1" t="s">
        <v>1070</v>
      </c>
      <c r="F591" s="1">
        <v>25</v>
      </c>
      <c r="G591" s="1">
        <v>0</v>
      </c>
      <c r="H591" s="1">
        <v>1700</v>
      </c>
    </row>
    <row r="592" spans="1:16" x14ac:dyDescent="0.25">
      <c r="A592" s="1" t="s">
        <v>1043</v>
      </c>
      <c r="B592" s="1" t="s">
        <v>1042</v>
      </c>
      <c r="C592" s="1" t="s">
        <v>1071</v>
      </c>
      <c r="D592" s="1" t="s">
        <v>1072</v>
      </c>
      <c r="E592" s="1" t="s">
        <v>1073</v>
      </c>
      <c r="F592" s="1">
        <v>124</v>
      </c>
      <c r="G592" s="1">
        <v>0</v>
      </c>
      <c r="H592" s="1">
        <v>1700</v>
      </c>
    </row>
    <row r="593" spans="1:8" x14ac:dyDescent="0.25">
      <c r="A593" s="3"/>
      <c r="B593" s="3"/>
      <c r="C593" s="3"/>
      <c r="D593" s="3"/>
      <c r="E593" s="3" t="s">
        <v>1074</v>
      </c>
      <c r="F593" s="3"/>
      <c r="G593" s="3">
        <f t="shared" ref="G593" si="80">SUM(G583:G592)</f>
        <v>0</v>
      </c>
      <c r="H593" s="1"/>
    </row>
    <row r="594" spans="1:8" x14ac:dyDescent="0.25">
      <c r="A594" s="3"/>
      <c r="B594" s="3"/>
      <c r="C594" s="3"/>
      <c r="D594" s="3"/>
      <c r="E594" s="3" t="s">
        <v>1075</v>
      </c>
      <c r="F594" s="3"/>
      <c r="G594" s="3">
        <f>SUM(G2:G593)/2</f>
        <v>0</v>
      </c>
      <c r="H594" s="1"/>
    </row>
    <row r="595" spans="1:8" x14ac:dyDescent="0.25">
      <c r="H595" s="1"/>
    </row>
  </sheetData>
  <autoFilter ref="H9:H595"/>
  <mergeCells count="88">
    <mergeCell ref="E64:G64"/>
    <mergeCell ref="E5:G5"/>
    <mergeCell ref="E6:G6"/>
    <mergeCell ref="E7:G7"/>
    <mergeCell ref="E8:G8"/>
    <mergeCell ref="E12:G12"/>
    <mergeCell ref="E24:G24"/>
    <mergeCell ref="E25:G25"/>
    <mergeCell ref="E31:G31"/>
    <mergeCell ref="E38:G38"/>
    <mergeCell ref="E50:G50"/>
    <mergeCell ref="E57:G57"/>
    <mergeCell ref="E157:G157"/>
    <mergeCell ref="E76:G76"/>
    <mergeCell ref="E83:G83"/>
    <mergeCell ref="E90:G90"/>
    <mergeCell ref="E102:G102"/>
    <mergeCell ref="E109:G109"/>
    <mergeCell ref="E116:G116"/>
    <mergeCell ref="E122:G122"/>
    <mergeCell ref="E129:G129"/>
    <mergeCell ref="E133:G133"/>
    <mergeCell ref="E138:G138"/>
    <mergeCell ref="E150:G150"/>
    <mergeCell ref="E232:G232"/>
    <mergeCell ref="E164:G164"/>
    <mergeCell ref="E171:G171"/>
    <mergeCell ref="E178:G178"/>
    <mergeCell ref="E190:G190"/>
    <mergeCell ref="E193:G193"/>
    <mergeCell ref="E200:G200"/>
    <mergeCell ref="E206:G206"/>
    <mergeCell ref="E213:G213"/>
    <mergeCell ref="E218:G218"/>
    <mergeCell ref="E224:G224"/>
    <mergeCell ref="E231:G231"/>
    <mergeCell ref="E309:G309"/>
    <mergeCell ref="E236:G236"/>
    <mergeCell ref="E242:G242"/>
    <mergeCell ref="E246:G246"/>
    <mergeCell ref="E249:G249"/>
    <mergeCell ref="E252:G252"/>
    <mergeCell ref="E259:G259"/>
    <mergeCell ref="E264:G264"/>
    <mergeCell ref="E267:G267"/>
    <mergeCell ref="E273:G273"/>
    <mergeCell ref="E285:G285"/>
    <mergeCell ref="E297:G297"/>
    <mergeCell ref="E368:G368"/>
    <mergeCell ref="E310:G310"/>
    <mergeCell ref="E316:G316"/>
    <mergeCell ref="E320:G320"/>
    <mergeCell ref="E330:G330"/>
    <mergeCell ref="E334:G334"/>
    <mergeCell ref="E341:G341"/>
    <mergeCell ref="E345:G345"/>
    <mergeCell ref="E348:G348"/>
    <mergeCell ref="E351:G351"/>
    <mergeCell ref="E354:G354"/>
    <mergeCell ref="E361:G361"/>
    <mergeCell ref="E455:G455"/>
    <mergeCell ref="E375:G375"/>
    <mergeCell ref="E379:G379"/>
    <mergeCell ref="E391:G391"/>
    <mergeCell ref="E396:G396"/>
    <mergeCell ref="E402:G402"/>
    <mergeCell ref="E414:G414"/>
    <mergeCell ref="E418:G418"/>
    <mergeCell ref="E423:G423"/>
    <mergeCell ref="E434:G434"/>
    <mergeCell ref="E439:G439"/>
    <mergeCell ref="E449:G449"/>
    <mergeCell ref="E563:G563"/>
    <mergeCell ref="E575:G575"/>
    <mergeCell ref="E582:G582"/>
    <mergeCell ref="E1:G1"/>
    <mergeCell ref="E514:G514"/>
    <mergeCell ref="E520:G520"/>
    <mergeCell ref="E532:G532"/>
    <mergeCell ref="E539:G539"/>
    <mergeCell ref="E544:G544"/>
    <mergeCell ref="E551:G551"/>
    <mergeCell ref="E462:G462"/>
    <mergeCell ref="E474:G474"/>
    <mergeCell ref="E480:G480"/>
    <mergeCell ref="E486:G486"/>
    <mergeCell ref="E498:G498"/>
    <mergeCell ref="E508:G508"/>
  </mergeCells>
  <pageMargins left="0.7" right="0.7" top="0.75" bottom="0.75" header="0.3" footer="0.3"/>
  <pageSetup paperSize="9" orientation="portrait" horizontalDpi="4294967293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Милена Алексеева</cp:lastModifiedBy>
  <dcterms:created xsi:type="dcterms:W3CDTF">2015-10-08T06:30:14Z</dcterms:created>
  <dcterms:modified xsi:type="dcterms:W3CDTF">2015-10-09T13:36:29Z</dcterms:modified>
</cp:coreProperties>
</file>