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Все с раб стола\закупки\Красавушка\"/>
    </mc:Choice>
  </mc:AlternateContent>
  <bookViews>
    <workbookView xWindow="0" yWindow="0" windowWidth="21600" windowHeight="9750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Лист1!$F$1:$I$563</definedName>
  </definedNames>
  <calcPr calcId="162913" refMode="R1C1"/>
</workbook>
</file>

<file path=xl/calcChain.xml><?xml version="1.0" encoding="utf-8"?>
<calcChain xmlns="http://schemas.openxmlformats.org/spreadsheetml/2006/main">
  <c r="L3" i="1" l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2" i="1"/>
  <c r="F563" i="1" l="1"/>
</calcChain>
</file>

<file path=xl/sharedStrings.xml><?xml version="1.0" encoding="utf-8"?>
<sst xmlns="http://schemas.openxmlformats.org/spreadsheetml/2006/main" count="3364" uniqueCount="390">
  <si>
    <t>Артикул</t>
  </si>
  <si>
    <t>ВОЗРАСТ</t>
  </si>
  <si>
    <t>Пол</t>
  </si>
  <si>
    <t>НаименованиеТорг12</t>
  </si>
  <si>
    <t>Размер на Этикетке</t>
  </si>
  <si>
    <t>Состав сырья, %</t>
  </si>
  <si>
    <t>ОПИСАНИЕ</t>
  </si>
  <si>
    <t>Соответствие размеру</t>
  </si>
  <si>
    <t>Категория</t>
  </si>
  <si>
    <t>Подкатегория</t>
  </si>
  <si>
    <t>Жилет</t>
  </si>
  <si>
    <t>Ветровка</t>
  </si>
  <si>
    <t>Куртка</t>
  </si>
  <si>
    <t>Пальто</t>
  </si>
  <si>
    <t>Плащ</t>
  </si>
  <si>
    <t>Пуховик</t>
  </si>
  <si>
    <t>Дождевик</t>
  </si>
  <si>
    <t>Конверт</t>
  </si>
  <si>
    <t>Комбинезон</t>
  </si>
  <si>
    <t>Полукомбинезон</t>
  </si>
  <si>
    <t>Брюки непромокаемые</t>
  </si>
  <si>
    <t>Шуба</t>
  </si>
  <si>
    <t>Дубленка</t>
  </si>
  <si>
    <t>Блуза</t>
  </si>
  <si>
    <t>Топ/майка</t>
  </si>
  <si>
    <t>Водолазка</t>
  </si>
  <si>
    <t>Поло (длинный, короткий рукав)</t>
  </si>
  <si>
    <t>Боди</t>
  </si>
  <si>
    <t>Футболка (длинный, короткий рукав)</t>
  </si>
  <si>
    <t>Толстовка</t>
  </si>
  <si>
    <t>Нарядная одежда</t>
  </si>
  <si>
    <t>Рубашка</t>
  </si>
  <si>
    <t>Спортивная одежда</t>
  </si>
  <si>
    <t>Пиджак</t>
  </si>
  <si>
    <t>Жакет/кардиган</t>
  </si>
  <si>
    <t>Джемпер/ свитер</t>
  </si>
  <si>
    <t>Туника</t>
  </si>
  <si>
    <t>Платье</t>
  </si>
  <si>
    <t>Платье нарядное</t>
  </si>
  <si>
    <t>Сарафан</t>
  </si>
  <si>
    <t>Брюки</t>
  </si>
  <si>
    <t>Джинсы</t>
  </si>
  <si>
    <t>Капри</t>
  </si>
  <si>
    <t>Шорты</t>
  </si>
  <si>
    <t>Легинсы</t>
  </si>
  <si>
    <t>Юбка</t>
  </si>
  <si>
    <t>Комплект одежды</t>
  </si>
  <si>
    <t>Комплект крестильный</t>
  </si>
  <si>
    <t>Комплект на выписку</t>
  </si>
  <si>
    <t>Костюм классический</t>
  </si>
  <si>
    <t>Костюм карнавальный</t>
  </si>
  <si>
    <t>Костюм спортивный</t>
  </si>
  <si>
    <t>Кофта /распашонка</t>
  </si>
  <si>
    <t>Пинетки</t>
  </si>
  <si>
    <t>Чепчик/шапочка</t>
  </si>
  <si>
    <t>Спальный мешок</t>
  </si>
  <si>
    <t>Рукавички от царапанья</t>
  </si>
  <si>
    <t>Ползунки</t>
  </si>
  <si>
    <t>Детское белье  и одежда для дома</t>
  </si>
  <si>
    <t>Майка</t>
  </si>
  <si>
    <t>Трусы</t>
  </si>
  <si>
    <t>Боксеры</t>
  </si>
  <si>
    <t>Комплект белья</t>
  </si>
  <si>
    <t>Комплект (трусы)</t>
  </si>
  <si>
    <t>Комплект (майки)</t>
  </si>
  <si>
    <t>Пижама</t>
  </si>
  <si>
    <t>Халат/пеньюар</t>
  </si>
  <si>
    <t>Бюстгалтер</t>
  </si>
  <si>
    <t>Купальники</t>
  </si>
  <si>
    <t>Плавки</t>
  </si>
  <si>
    <t>Кепка/бейсболка</t>
  </si>
  <si>
    <t>Бандана/косынка</t>
  </si>
  <si>
    <t>Берет</t>
  </si>
  <si>
    <t>Панама</t>
  </si>
  <si>
    <t>Шляпа</t>
  </si>
  <si>
    <t>Шапка</t>
  </si>
  <si>
    <t>Платок/палантин</t>
  </si>
  <si>
    <t>Шарф</t>
  </si>
  <si>
    <t>Перчатки</t>
  </si>
  <si>
    <t>Варежки</t>
  </si>
  <si>
    <t>Детский чулочно-носочный ассортимент</t>
  </si>
  <si>
    <t>Колготки</t>
  </si>
  <si>
    <t>Носки</t>
  </si>
  <si>
    <t>Гольфы/гетры</t>
  </si>
  <si>
    <t>Лосины</t>
  </si>
  <si>
    <t>Чулки/пояса</t>
  </si>
  <si>
    <t>Детские аксессуары</t>
  </si>
  <si>
    <t>Ремни/подтяжки</t>
  </si>
  <si>
    <t>Галстуки/бабочки</t>
  </si>
  <si>
    <t>Банты/заколки/повязки</t>
  </si>
  <si>
    <t>Бужутерия</t>
  </si>
  <si>
    <t>Аксессуары для волос</t>
  </si>
  <si>
    <t>Сумки/косметички</t>
  </si>
  <si>
    <t>Ранцы</t>
  </si>
  <si>
    <t>Рюкзаки</t>
  </si>
  <si>
    <t>Очки</t>
  </si>
  <si>
    <t>Зонты</t>
  </si>
  <si>
    <t>Часы</t>
  </si>
  <si>
    <t>Туфли /Балетки</t>
  </si>
  <si>
    <t>Босоножки/сандалии</t>
  </si>
  <si>
    <t>Пляжная обувь</t>
  </si>
  <si>
    <t>Мокасины</t>
  </si>
  <si>
    <t>Кеды</t>
  </si>
  <si>
    <t>Сапоги/полусапоги</t>
  </si>
  <si>
    <t>Угги</t>
  </si>
  <si>
    <t>Валенки</t>
  </si>
  <si>
    <t>Кроссовки</t>
  </si>
  <si>
    <t>Домашняя обувь</t>
  </si>
  <si>
    <t>Ботинки/полуботинки</t>
  </si>
  <si>
    <t>Товары для детей и новорожденных</t>
  </si>
  <si>
    <t>Коляски</t>
  </si>
  <si>
    <t>Автокресла</t>
  </si>
  <si>
    <t>Аксессуары для купания</t>
  </si>
  <si>
    <t>Ванны и подставки</t>
  </si>
  <si>
    <t>Радионяни</t>
  </si>
  <si>
    <t>Ходунки</t>
  </si>
  <si>
    <t>Постельное белье/подушки/одеяла/пеленки</t>
  </si>
  <si>
    <t>Матрасы</t>
  </si>
  <si>
    <t>Сумки /переноски/кенгуру</t>
  </si>
  <si>
    <t>Памперсы/пеленки одноразовые салфетки</t>
  </si>
  <si>
    <t>Бутылочки/поильники</t>
  </si>
  <si>
    <t>Нагрудники/слюнявчики</t>
  </si>
  <si>
    <t>Посуда, аксессуары для кормления</t>
  </si>
  <si>
    <t>Прорезыватели, соски, пустышки</t>
  </si>
  <si>
    <t>Стерилизаторы/подогреватели</t>
  </si>
  <si>
    <t>Грелки</t>
  </si>
  <si>
    <t>Горшки, сидения</t>
  </si>
  <si>
    <t>Полотенца</t>
  </si>
  <si>
    <t>Подушки для беременных</t>
  </si>
  <si>
    <t>Кроватки</t>
  </si>
  <si>
    <t>Люльки</t>
  </si>
  <si>
    <t>Манежи</t>
  </si>
  <si>
    <t>Кресла/качалки/качели</t>
  </si>
  <si>
    <t>Пеленальные столы</t>
  </si>
  <si>
    <t>Столы/стулья для кормления</t>
  </si>
  <si>
    <t>Игрушки</t>
  </si>
  <si>
    <t>Канцелярские товары</t>
  </si>
  <si>
    <t>Куклы</t>
  </si>
  <si>
    <t>Книги</t>
  </si>
  <si>
    <t>Мягкие игрушки</t>
  </si>
  <si>
    <t>Детская верхняя одежда</t>
  </si>
  <si>
    <t>Для мальчиков</t>
  </si>
  <si>
    <t xml:space="preserve">Обувь детская </t>
  </si>
  <si>
    <t>Пляжная одежда</t>
  </si>
  <si>
    <t>Для девочек</t>
  </si>
  <si>
    <t>Для девочек и мальчиков</t>
  </si>
  <si>
    <t>Маломерит</t>
  </si>
  <si>
    <t>Соответствует размеру</t>
  </si>
  <si>
    <t>Большемерит</t>
  </si>
  <si>
    <t xml:space="preserve">Детская одежда для девочек </t>
  </si>
  <si>
    <t>Детская одежда для мальчиков</t>
  </si>
  <si>
    <t>Детская одежда для мальчиков и девочек</t>
  </si>
  <si>
    <t xml:space="preserve">Одежда для новорожденных </t>
  </si>
  <si>
    <t>Одежда для школы</t>
  </si>
  <si>
    <t>Детские шапки/шарфы</t>
  </si>
  <si>
    <t>синий</t>
  </si>
  <si>
    <t>10-11 лет</t>
  </si>
  <si>
    <t>фиолет</t>
  </si>
  <si>
    <t>07001001</t>
  </si>
  <si>
    <t>кремовый</t>
  </si>
  <si>
    <t>фуксия</t>
  </si>
  <si>
    <t>коричн</t>
  </si>
  <si>
    <t>01001005</t>
  </si>
  <si>
    <t>7-8 лет</t>
  </si>
  <si>
    <t>01001006</t>
  </si>
  <si>
    <t>11-12 лет</t>
  </si>
  <si>
    <t>красный</t>
  </si>
  <si>
    <t>гусиная лапка роз</t>
  </si>
  <si>
    <t>серый цветок</t>
  </si>
  <si>
    <t>6-7 лет</t>
  </si>
  <si>
    <t xml:space="preserve">8-9 лет </t>
  </si>
  <si>
    <t>01055001</t>
  </si>
  <si>
    <t>серый ромб</t>
  </si>
  <si>
    <t>черный горох на белом</t>
  </si>
  <si>
    <t>белый горох на черном</t>
  </si>
  <si>
    <t>белый цветок на синем</t>
  </si>
  <si>
    <t>01055005</t>
  </si>
  <si>
    <t>баклажан</t>
  </si>
  <si>
    <t>01005020</t>
  </si>
  <si>
    <t>бел на черном (бел сетка)</t>
  </si>
  <si>
    <t>бел на черном (черная сетка)</t>
  </si>
  <si>
    <t>белый</t>
  </si>
  <si>
    <t>9-10 лет</t>
  </si>
  <si>
    <t>70 % хлопок, 30% ПЭ</t>
  </si>
  <si>
    <t>розовый</t>
  </si>
  <si>
    <t>12-13 лет</t>
  </si>
  <si>
    <t>13-14 лет</t>
  </si>
  <si>
    <t>Блузка короткий рукав горох</t>
  </si>
  <si>
    <t>05005023</t>
  </si>
  <si>
    <t xml:space="preserve">белый в черный горох (черн кант) </t>
  </si>
  <si>
    <t xml:space="preserve">белый в черный горох (бел кант) </t>
  </si>
  <si>
    <t>Великолепная детская блузка в горох. Круглый воротничок, рукав фонарик. Спереди красивая  рюша.  Ткань блузки великолепно стирается и гладится. Цвет пуговиц может отличаться от фото (отличие - внутри пуговица не полностью черная, а с белой серединкой)</t>
  </si>
  <si>
    <t>14-15 лет</t>
  </si>
  <si>
    <t>Блузка трикотажная</t>
  </si>
  <si>
    <t>35 % вискозы 60 % ПЭ 5 % ЭЛ</t>
  </si>
  <si>
    <t>05005022</t>
  </si>
  <si>
    <t>70 % хлопок 30% ПЭ</t>
  </si>
  <si>
    <t>05005018</t>
  </si>
  <si>
    <t>Блузка рубашка-брошь</t>
  </si>
  <si>
    <t>Белая блузка с великолепной брошью спереди. Воротник и манжеты сделаны из атласа. Брошь прикреплена на специальную ленту, которая надеваяется под воротник</t>
  </si>
  <si>
    <t>95 % хлопок 5% эл</t>
  </si>
  <si>
    <t>0</t>
  </si>
  <si>
    <t>2</t>
  </si>
  <si>
    <t>4</t>
  </si>
  <si>
    <t>1</t>
  </si>
  <si>
    <t>3</t>
  </si>
  <si>
    <t>крем</t>
  </si>
  <si>
    <t>80 % хлопок, 20% Па</t>
  </si>
  <si>
    <t>Цвет</t>
  </si>
  <si>
    <t xml:space="preserve">Белая блузка с длинным рукавом и воротником стойкой.  На полочке нашиты рюши. Под воротником стойкой нашита рюша из прозрачной ткани. Ткань на рукаве и рюше отличаеться от фото. </t>
  </si>
  <si>
    <t xml:space="preserve">8-10 лет </t>
  </si>
  <si>
    <t>12-14 лет</t>
  </si>
  <si>
    <t>05005045</t>
  </si>
  <si>
    <t>голубой</t>
  </si>
  <si>
    <t xml:space="preserve">Необычная блузка выполнены из сочетаний тканей гипюра и хлопка. Кокетка полочки сделана из гипюра и украшены рюшами. Воротничок  проложен гипюром . Двойные рукавчики также украшают блузку: короткий рукавчик в виде фонарика сделан из гипюра, низ рукавчика обработан бейкой, длинный рукав с манжетом сделан из хлопка. </t>
  </si>
  <si>
    <t>Блузка "Полоска 3 рюши"</t>
  </si>
  <si>
    <t>Блузка в  полосочку с длинным рукавом и воротником стойкой.  На полочке нашиты рюши. Подворотником стойкой пришит цветочек. Цвет полоски может быть светлее или темнее, чем тот, что представлен на фотографии. Размер и форма цветка может отличаться от фото.</t>
  </si>
  <si>
    <t>сирень</t>
  </si>
  <si>
    <t>6-7 ЛЕТ</t>
  </si>
  <si>
    <t>7-8 ЛЕТ</t>
  </si>
  <si>
    <t>9-10 ЛЕТ</t>
  </si>
  <si>
    <t>10-11 ЛЕТ</t>
  </si>
  <si>
    <t>темно-синий</t>
  </si>
  <si>
    <t>Блузка "Шифон-Рюша"</t>
  </si>
  <si>
    <t>горошек</t>
  </si>
  <si>
    <t>Блузка "Гипюр-Трикотаж"</t>
  </si>
  <si>
    <t>40% вискозы 60% ПЭ</t>
  </si>
  <si>
    <t>Заказ</t>
  </si>
  <si>
    <t>ФОТО</t>
  </si>
  <si>
    <t>Трикотажная блузка с гипюром. Очень нежный гипюр на рукаве, полочке и спинке. Сзади застежка на пуговку.</t>
  </si>
  <si>
    <t>05005024</t>
  </si>
  <si>
    <t>Блузка "Полоска-Жабо"</t>
  </si>
  <si>
    <t xml:space="preserve">Блузка в тоненькую полосочку с длинным рукавом и воротником стойкой.  На полочке нашиты рюши. Цвет полоски может быть светлее или темнее, чем тот, что представлен на фотографии. </t>
  </si>
  <si>
    <t>Блузка "Алиса", двойной рукав</t>
  </si>
  <si>
    <t>05005002</t>
  </si>
  <si>
    <t>Блузка детская карман</t>
  </si>
  <si>
    <t>Детская блузка с коортким рукавом. Спереди кармашек. Кармашек и воротник сделан из нежного атласа.</t>
  </si>
  <si>
    <t>05005046</t>
  </si>
  <si>
    <t>Необычная блузка с длинными рукавами. Выполнены из сочетаний тканей гипюра и хлопка. Кокетка полочки сделана из гипюра и украшены рюшами. Воротничок  проложен гипюром .</t>
  </si>
  <si>
    <t>Блузка "Алиса-2", длинный рукав</t>
  </si>
  <si>
    <t>горох</t>
  </si>
  <si>
    <t>05001001</t>
  </si>
  <si>
    <t>05007002</t>
  </si>
  <si>
    <t>05005041</t>
  </si>
  <si>
    <t>05005042</t>
  </si>
  <si>
    <t>05007007</t>
  </si>
  <si>
    <t>14-16 лет</t>
  </si>
  <si>
    <t>05005043</t>
  </si>
  <si>
    <t xml:space="preserve">Трикотажная блузка с атласным манжетом и стойкой.  На полочке нашиты рюши. Великолепные перламутовые пуговицы украшают блузку. </t>
  </si>
  <si>
    <t>Остатки</t>
  </si>
  <si>
    <t>Фото</t>
  </si>
  <si>
    <t>Название на сайте</t>
  </si>
  <si>
    <t>Цвет на сайте</t>
  </si>
  <si>
    <t>05005026</t>
  </si>
  <si>
    <t xml:space="preserve">белый в черный горох (белый кант) </t>
  </si>
  <si>
    <t>95 % Вискоза, 5 % Лайкра</t>
  </si>
  <si>
    <t>Великолепная детская блузка в горох. Круглый воротничок, рукав фонарик. Спереди красивая  рюша.  Ткань блузки великолепно стирается и гладится. Цвет пуговиц может отличаться от фото. (Отличие - внутри пуговица не полностью черная, а с белой серединкой). Возможно наличие страз на ткани.</t>
  </si>
  <si>
    <t>Великолепная блузка из трикотажа (вискоза) с длинным рукавом. Спереди вставка с перламутровыми пуговицами. Воротник и манжет рукавов сделаны из нежного гипюра.  Возможно наличие страз на ткани.</t>
  </si>
  <si>
    <t>Великолепная блузка из трикотажа (вискоза) с длинным рукавом. Спереди вставка, на которой нашиты рюши. Рюши обрамлены контрастной ниткой. Круглый воротничок также обработаном контрастным материалом. Возможно наличие страз на ткани.</t>
  </si>
  <si>
    <t>Трикотажная блузка с шифоном. Очень нежный шифон на рукаве. Спереди на полочке и воротнике рюши из шифона.  Сзади застежка на пуговку. Возможно наличие страз на ткани.</t>
  </si>
  <si>
    <t xml:space="preserve">Блузка из шифона с пышным красивым рукавом. На воротнике нашиты рюши. Сзади застежка на пуговке. Возможно наличие страз на ткани. Подходит как на полных так и на худеньких девочек. </t>
  </si>
  <si>
    <t>Блузка  "Кор. рукав - Кружево"</t>
  </si>
  <si>
    <t>05005027</t>
  </si>
  <si>
    <t>70 % Хлопок, 30% ПЭ</t>
  </si>
  <si>
    <t>Блузка  "Кор. рукав - Цветочек"</t>
  </si>
  <si>
    <t>05005034</t>
  </si>
  <si>
    <t xml:space="preserve">Великолепная детская блузка с коротким рукавом. Круглый воротничок, рукав фонарик. Спереди красивая  рюша.  Ткань блузки великолепно стирается и гладится. </t>
  </si>
  <si>
    <t>70 % Хлопок, 30% ПА</t>
  </si>
  <si>
    <t>05007008</t>
  </si>
  <si>
    <t>Трикотажная блузка "Кристина"</t>
  </si>
  <si>
    <t>Великолепная блузка из трикотажа (вискоза) с длинным рукавом. Воротник и манжет рукавов сделаны из нежного гипюра.  Возможно наличие страз на ткани.</t>
  </si>
  <si>
    <t>05005028</t>
  </si>
  <si>
    <t>158-80</t>
  </si>
  <si>
    <t>170-92</t>
  </si>
  <si>
    <t>176-96</t>
  </si>
  <si>
    <t xml:space="preserve"> Великолепная детская блузка с отложенным воротничком. На полочке нашиты рюши. </t>
  </si>
  <si>
    <t>05005062</t>
  </si>
  <si>
    <t xml:space="preserve">Блузка Гипюр </t>
  </si>
  <si>
    <t>05005082</t>
  </si>
  <si>
    <t>05005047</t>
  </si>
  <si>
    <t>Блузка  "Длин. рукав - Кружево"</t>
  </si>
  <si>
    <t>70 % хлопок 30% ПА</t>
  </si>
  <si>
    <t>05005048</t>
  </si>
  <si>
    <t>05007011</t>
  </si>
  <si>
    <t>95 % Хлопок, 5 % Лайкра</t>
  </si>
  <si>
    <t>05007012</t>
  </si>
  <si>
    <t xml:space="preserve">Великолепная рубашка для школьниц средней и старшей школы. Рубашку можно носить как в школу, так и на каждыйдень вне школы. Рубашка спереди и сзади имеет вытачки. Рукав без сборки с манжетом. </t>
  </si>
  <si>
    <t>15-17 лет</t>
  </si>
  <si>
    <t xml:space="preserve">Блузка  "Рубашка"  </t>
  </si>
  <si>
    <t>05007009</t>
  </si>
  <si>
    <t>Блузка "Белла-2"</t>
  </si>
  <si>
    <t>05005087</t>
  </si>
  <si>
    <t>Блузка Нежность</t>
  </si>
  <si>
    <t>Трикотажная блузка "Милана"</t>
  </si>
  <si>
    <t>05007010</t>
  </si>
  <si>
    <t>белый/точки</t>
  </si>
  <si>
    <t>темно-синий/точки</t>
  </si>
  <si>
    <t>шампань</t>
  </si>
  <si>
    <t>4-5 лет</t>
  </si>
  <si>
    <t>05007015</t>
  </si>
  <si>
    <t>Блузка "Белла-3 бант"</t>
  </si>
  <si>
    <t>Трикотажная блузка с шифоном. Рукава и декоративный бант сделаны из нежного шифона, бант при желание можно снять. Сзади застежка на пуговку.  Цвет ткани может отличаться от фото.  Возможно наличие страз на ткани.</t>
  </si>
  <si>
    <t>95% Хлопок, 5% Лайкра</t>
  </si>
  <si>
    <t xml:space="preserve">         Остатки</t>
  </si>
  <si>
    <t>Сумма</t>
  </si>
  <si>
    <t>Блузка из шифона с пышным красивым рукавом. На воротнике нашиты рюши. Сзади застежка на пуговке. Возможно наличие страз на ткани. Подходит как на полных так и на худеньких девочек</t>
  </si>
  <si>
    <t>70% Хлопок, 30% ПЭ</t>
  </si>
  <si>
    <t>50% Вискоза, 50% ПЭ</t>
  </si>
  <si>
    <t>80 % хлопок, 20% ПА</t>
  </si>
  <si>
    <t>05007016</t>
  </si>
  <si>
    <t xml:space="preserve">
Трикотажная блузка с длинным рукавом. Сзади застежка в виде капельки. Возможно наличие страз.</t>
  </si>
  <si>
    <t>05007017</t>
  </si>
  <si>
    <t xml:space="preserve">Трикотажная блузка с длинным рукавом. Застежка спереди. (Застежка -металлофурнитура может отличаться от фото) .  Возможно наличие страз. </t>
  </si>
  <si>
    <t>Трикотажная блузка "Милла"</t>
  </si>
  <si>
    <t>Трикотажная блузка "Милла-1"</t>
  </si>
  <si>
    <t>05005050</t>
  </si>
  <si>
    <t>Блузка  "Кор. рукав"</t>
  </si>
  <si>
    <t xml:space="preserve">
Великолепная детская блузка с коротким рукавом. Круглый воротничок, рукав фонарик. Ткань блузки великолепно стирается и гладится. </t>
  </si>
  <si>
    <t>ромб</t>
  </si>
  <si>
    <t>Трикотажная блузка "Кружево"</t>
  </si>
  <si>
    <t>05007013</t>
  </si>
  <si>
    <t>лавандовый</t>
  </si>
  <si>
    <t>пепельный</t>
  </si>
  <si>
    <t>горох на темно синем</t>
  </si>
  <si>
    <t>Трикотажная бузка "3 Рюши"</t>
  </si>
  <si>
    <t xml:space="preserve">
Трикотажная блузка с коротким рукавом. Полочка украшена нежным кружевом.  Возможно наличие страз.</t>
  </si>
  <si>
    <t>Трикотажная блузка с длинным рукавом. Сзади застежка в виде капельки. Возможно наличие страз.</t>
  </si>
  <si>
    <t>Блузка  "Блузка  "3 Рюши""</t>
  </si>
  <si>
    <t>фиолетовый</t>
  </si>
  <si>
    <t>05007018</t>
  </si>
  <si>
    <t>Трикотажная блузка "ЗЛАТА"</t>
  </si>
  <si>
    <t>небесный</t>
  </si>
  <si>
    <t>Великолепная блузка из трикотажа с длинным рукавом. Спереди вставка с перламутровыми пуговицами. Воротник и манжет рукавов сделаны из нежного гипюра.  Возможно наличие страз на ткани.</t>
  </si>
  <si>
    <t>белый с горохом</t>
  </si>
  <si>
    <t>Блузка  "Рубашка"</t>
  </si>
  <si>
    <t>полоска</t>
  </si>
  <si>
    <t>164-42</t>
  </si>
  <si>
    <t>164-44</t>
  </si>
  <si>
    <t>16-18 лет</t>
  </si>
  <si>
    <t xml:space="preserve">Великолепная блузка рубашка для девочек старшей школы. </t>
  </si>
  <si>
    <t>темно-синий ромб</t>
  </si>
  <si>
    <t>8-9  ЛЕТ</t>
  </si>
  <si>
    <t>Блузка с длинным рукавом. Рукав целиком выполнен из трикотажного гипюра. Блузка без манжета. На полочке выполнена вставка из гипюра. Возможно отличие  цвета, рисунка гипюра и цвета ткани от фото.</t>
  </si>
  <si>
    <t>05007006</t>
  </si>
  <si>
    <t>Трикотажная блузка "Ксения"</t>
  </si>
  <si>
    <t>лаванда</t>
  </si>
  <si>
    <t>Трикотажная блузка "Гипюр"</t>
  </si>
  <si>
    <t>белый с синим</t>
  </si>
  <si>
    <t>белый-крем</t>
  </si>
  <si>
    <t xml:space="preserve">белый </t>
  </si>
  <si>
    <t>Великолепная блузка из трикотажа с длинным рукавом. Спереди вставка из гипюра.  Воротник, рукава и вставка сделаны из нежного гипюра.  Рисунок на гипюре может отличаться от фото. Возможно наличие страз на ткани.</t>
  </si>
  <si>
    <t xml:space="preserve">
Трикотажная блузка с длинным рукавом. Воротник и манжет рукава украшен кружевом. Рисунок на кружевах может отличаться от фото. Возможно наличие страз.</t>
  </si>
  <si>
    <t>белый-черный</t>
  </si>
  <si>
    <t>Великолепная блузка из трикотажа (вискоза) с длинным рукавом. Спереди вставка, на которой нашиты рюши.  Круглый воротничок также обработаном контрастным материалом. Возможно наличие страз на ткани.</t>
  </si>
  <si>
    <t>95%Хлопок, 5% Лайкра</t>
  </si>
  <si>
    <t>голубой с белым</t>
  </si>
  <si>
    <t>горох с белым</t>
  </si>
  <si>
    <t>Трикотажная блузка "Кристина-1"</t>
  </si>
  <si>
    <t>05007008-1</t>
  </si>
  <si>
    <t>05005081</t>
  </si>
  <si>
    <t>05005057</t>
  </si>
  <si>
    <t>Блузка "Аврора"</t>
  </si>
  <si>
    <t>05005059</t>
  </si>
  <si>
    <t>Блузка "Афродита"</t>
  </si>
  <si>
    <t>05007019</t>
  </si>
  <si>
    <t>Трикотажная блузка "Шифон-бант"</t>
  </si>
  <si>
    <t>серый</t>
  </si>
  <si>
    <t>темно-синий в горох</t>
  </si>
  <si>
    <t>05005058</t>
  </si>
  <si>
    <t>Трикотажная блузка "Реглан"</t>
  </si>
  <si>
    <t>03003001</t>
  </si>
  <si>
    <t>Брюки "Арвен"</t>
  </si>
  <si>
    <t>60% ПЭ, 35% Вискоза, 5% Л.</t>
  </si>
  <si>
    <t>чёрный</t>
  </si>
  <si>
    <t>Жилет "Арвен"</t>
  </si>
  <si>
    <t>07003001</t>
  </si>
  <si>
    <t>Жакет удлиненный</t>
  </si>
  <si>
    <t>07001003</t>
  </si>
  <si>
    <t>75%Вискоза, 25%ПЭ</t>
  </si>
  <si>
    <t>Стильная блузка с бантом для девушек, бант сьемный. Полупрозрачные пышные рукава заужены на запястьях, что визаульно делает руки более изящными. Воротник-стойка плавно переходит в основную часть блузки, выполненную из непрозрачной ткани, что придаёт модели оригинальный вид. Такой крой выглядит женственно и будет отлично смотреться на многих типах фигуры</t>
  </si>
  <si>
    <t xml:space="preserve">Великолепная детская блузка с длинным рукавом. Круглый воротничок, рукав фонарик. Спереди красивая  рюша.  Ткань блузки великолепно стирается и гладится. </t>
  </si>
  <si>
    <t>70%Хлопок, 30% ПЭ</t>
  </si>
  <si>
    <t xml:space="preserve">Классический брюки для девушек, застёгиваются спереди на молнию и пуговку, достаточно плотно облегают фигуру. Эти брюки от бренда «Красавушка» воплощают в себе все возможные плюсы дизайнерской одежды - высокое качество ткани, профессиональный пошив и стильный крой. Отлично подойдут для школы и на каждый день, для образа в классическом стиле или стиле casual. Мы рекомендуем также подобрать к эти брюкам классический или оригинальный жакет. </t>
  </si>
  <si>
    <t>Белая блузка  с длинным рукавом и воротником стойкой.  На воротнике стойке нашита рюша, также на полочке нашита рюша. Ткань рюши и рукава красивый набивной шифон. Возможно наличие страз на ткани.</t>
  </si>
  <si>
    <t>Блузка с длинным рукавом. Манжет рукава и  воротник сделан из нежнейшего гипюра. Возможно, отличие  цвета, рисунка гипюра и цвета ткани от фото.</t>
  </si>
  <si>
    <t>Этот асимметричный жакет для девушек можно носить как в расстёгнутом виде, так и завязать сбоку на завязки, подчеркнув талию. Эта модель отлично подойдёт для школы и позволит выглядеть оригинально, не отходя от требований официального стиля.</t>
  </si>
  <si>
    <t xml:space="preserve"> Этот жилет можно носить как в расстёгнутом виде, так и скрепив спереди пуговкой. Приталенный силуэт подчеркнёт достоинства фигуры, не нарушая общую строгость стиля. Особенно эффектно этот стильный жакет для девушек будет смотреться с блузками с пышным или другим сложным рукавом.</t>
  </si>
  <si>
    <t xml:space="preserve">Великолепная детская блузка с длинным рукавом. Круглый воротничок, спереди рюша из гипюра, рукав фонарик.Ткань блузки великолепно стирается и гладится. </t>
  </si>
  <si>
    <t>Фото будет 30 сентября</t>
  </si>
  <si>
    <t>Цена при заказе от 10000- до 50000 р.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</si>
</sst>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3" x14ac:knownFonts="1">
    <font>
      <sz val="11"/>
      <color theme="1"/>
      <name val="Calibri"/>
      <family val="2"/>
      <charset val="204"/>
      <scheme val="minor"/>
    </font>
    <font>
      <sz val="8"/>
      <color indexed="8"/>
      <name val="Tahoma"/>
      <family val="2"/>
      <charset val="204"/>
    </font>
    <font>
      <sz val="10"/>
      <color indexed="8"/>
      <name val="Arial"/>
      <family val="2"/>
      <charset val="204"/>
    </font>
    <font>
      <sz val="10"/>
      <color indexed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8"/>
      <color indexed="8"/>
      <name val="Tahoma"/>
      <family val="2"/>
      <charset val="204"/>
    </font>
    <font>
      <sz val="8"/>
      <name val="Calibri"/>
      <family val="2"/>
      <charset val="204"/>
    </font>
    <font>
      <sz val="8"/>
      <color rgb="FF000000"/>
      <name val="Arial"/>
      <family val="2"/>
      <charset val="204"/>
    </font>
    <font>
      <sz val="11"/>
      <color theme="1"/>
      <name val="Calibri"/>
      <family val="2"/>
      <scheme val="minor"/>
    </font>
    <font>
      <b/>
      <u/>
      <sz val="9"/>
      <name val="Tahoma"/>
      <family val="2"/>
      <charset val="204"/>
    </font>
    <font>
      <b/>
      <sz val="9"/>
      <name val="Tahoma"/>
      <family val="2"/>
      <charset val="204"/>
    </font>
    <font>
      <b/>
      <u/>
      <sz val="9"/>
      <color theme="1"/>
      <name val="Tahoma"/>
      <family val="2"/>
      <charset val="204"/>
    </font>
    <font>
      <b/>
      <u/>
      <sz val="9"/>
      <color theme="1"/>
      <name val="Arial Black"/>
      <family val="2"/>
      <charset val="204"/>
    </font>
    <font>
      <sz val="9"/>
      <name val="Tahoma"/>
      <family val="2"/>
      <charset val="204"/>
    </font>
    <font>
      <b/>
      <sz val="9"/>
      <name val="Arial Black"/>
      <family val="2"/>
      <charset val="204"/>
    </font>
    <font>
      <sz val="9"/>
      <name val="Calibri"/>
      <family val="2"/>
      <charset val="204"/>
    </font>
    <font>
      <sz val="9"/>
      <color rgb="FF000000"/>
      <name val="Arial"/>
      <family val="2"/>
      <charset val="204"/>
    </font>
    <font>
      <b/>
      <i/>
      <sz val="9"/>
      <color rgb="FF002060"/>
      <name val="Tahoma"/>
      <family val="2"/>
      <charset val="204"/>
    </font>
    <font>
      <b/>
      <sz val="9"/>
      <name val="Times New Roman"/>
      <family val="1"/>
      <charset val="204"/>
    </font>
    <font>
      <u/>
      <sz val="9"/>
      <name val="Tahoma"/>
      <family val="2"/>
      <charset val="204"/>
    </font>
    <font>
      <b/>
      <i/>
      <sz val="16"/>
      <color rgb="FF002060"/>
      <name val="Tahoma"/>
      <family val="2"/>
      <charset val="204"/>
    </font>
    <font>
      <b/>
      <sz val="9"/>
      <color theme="1"/>
      <name val="Arial Black"/>
      <family val="2"/>
      <charset val="204"/>
    </font>
    <font>
      <b/>
      <sz val="9"/>
      <color theme="1"/>
      <name val="Tahoma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22"/>
      </bottom>
      <diagonal/>
    </border>
    <border>
      <left/>
      <right style="medium">
        <color indexed="22"/>
      </right>
      <top/>
      <bottom style="medium">
        <color indexed="22"/>
      </bottom>
      <diagonal/>
    </border>
    <border>
      <left style="medium">
        <color indexed="22"/>
      </left>
      <right/>
      <top/>
      <bottom style="medium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7" fillId="4" borderId="0">
      <alignment horizontal="left" vertical="top"/>
    </xf>
    <xf numFmtId="0" fontId="8" fillId="0" borderId="0"/>
  </cellStyleXfs>
  <cellXfs count="247">
    <xf numFmtId="0" fontId="0" fillId="0" borderId="0" xfId="0"/>
    <xf numFmtId="0" fontId="2" fillId="0" borderId="1" xfId="0" applyFont="1" applyBorder="1" applyAlignment="1">
      <alignment horizontal="left" wrapText="1" readingOrder="1"/>
    </xf>
    <xf numFmtId="0" fontId="3" fillId="0" borderId="2" xfId="0" applyFont="1" applyBorder="1" applyAlignment="1">
      <alignment horizontal="left" wrapText="1" readingOrder="1"/>
    </xf>
    <xf numFmtId="0" fontId="2" fillId="0" borderId="2" xfId="0" applyFont="1" applyBorder="1" applyAlignment="1">
      <alignment horizontal="left" wrapText="1" readingOrder="1"/>
    </xf>
    <xf numFmtId="0" fontId="4" fillId="0" borderId="1" xfId="0" applyFont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4" fillId="3" borderId="1" xfId="0" applyFont="1" applyFill="1" applyBorder="1" applyAlignment="1">
      <alignment wrapText="1"/>
    </xf>
    <xf numFmtId="0" fontId="2" fillId="0" borderId="3" xfId="0" applyFont="1" applyBorder="1" applyAlignment="1">
      <alignment horizontal="left" wrapText="1" readingOrder="1"/>
    </xf>
    <xf numFmtId="0" fontId="4" fillId="0" borderId="1" xfId="0" applyFont="1" applyBorder="1" applyAlignment="1">
      <alignment wrapText="1"/>
    </xf>
    <xf numFmtId="0" fontId="4" fillId="0" borderId="3" xfId="0" applyFont="1" applyBorder="1" applyAlignment="1">
      <alignment wrapText="1"/>
    </xf>
    <xf numFmtId="0" fontId="3" fillId="0" borderId="1" xfId="0" applyFont="1" applyBorder="1" applyAlignment="1">
      <alignment horizontal="left" wrapText="1" readingOrder="1"/>
    </xf>
    <xf numFmtId="0" fontId="3" fillId="0" borderId="3" xfId="0" applyFont="1" applyBorder="1" applyAlignment="1">
      <alignment horizontal="left" wrapText="1" readingOrder="1"/>
    </xf>
    <xf numFmtId="0" fontId="4" fillId="0" borderId="4" xfId="0" applyFont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9" fillId="6" borderId="7" xfId="0" applyFont="1" applyFill="1" applyBorder="1" applyAlignment="1">
      <alignment horizontal="center" vertical="center" wrapText="1"/>
    </xf>
    <xf numFmtId="0" fontId="10" fillId="5" borderId="6" xfId="0" applyFont="1" applyFill="1" applyBorder="1" applyAlignment="1">
      <alignment horizontal="center" vertical="center" wrapText="1"/>
    </xf>
    <xf numFmtId="0" fontId="11" fillId="9" borderId="10" xfId="0" applyFont="1" applyFill="1" applyBorder="1" applyAlignment="1">
      <alignment horizontal="center" vertical="center"/>
    </xf>
    <xf numFmtId="49" fontId="11" fillId="9" borderId="9" xfId="0" applyNumberFormat="1" applyFont="1" applyFill="1" applyBorder="1" applyAlignment="1">
      <alignment horizontal="center" vertical="center" wrapText="1"/>
    </xf>
    <xf numFmtId="0" fontId="11" fillId="9" borderId="9" xfId="0" applyFont="1" applyFill="1" applyBorder="1" applyAlignment="1">
      <alignment horizontal="center" vertical="center" wrapText="1"/>
    </xf>
    <xf numFmtId="49" fontId="12" fillId="9" borderId="9" xfId="0" applyNumberFormat="1" applyFont="1" applyFill="1" applyBorder="1" applyAlignment="1">
      <alignment horizontal="center" vertical="center" wrapText="1"/>
    </xf>
    <xf numFmtId="0" fontId="11" fillId="9" borderId="17" xfId="0" applyFont="1" applyFill="1" applyBorder="1" applyAlignment="1">
      <alignment horizontal="center" vertical="center" wrapText="1"/>
    </xf>
    <xf numFmtId="0" fontId="11" fillId="9" borderId="1" xfId="0" applyFont="1" applyFill="1" applyBorder="1" applyAlignment="1">
      <alignment horizontal="center" vertical="center"/>
    </xf>
    <xf numFmtId="0" fontId="11" fillId="9" borderId="0" xfId="0" applyFont="1" applyFill="1" applyBorder="1" applyAlignment="1">
      <alignment horizontal="center" vertical="center"/>
    </xf>
    <xf numFmtId="49" fontId="13" fillId="8" borderId="24" xfId="0" applyNumberFormat="1" applyFont="1" applyFill="1" applyBorder="1" applyAlignment="1">
      <alignment horizontal="center" vertical="center"/>
    </xf>
    <xf numFmtId="0" fontId="10" fillId="8" borderId="11" xfId="0" applyFont="1" applyFill="1" applyBorder="1" applyAlignment="1">
      <alignment horizontal="center" vertical="center" wrapText="1"/>
    </xf>
    <xf numFmtId="0" fontId="13" fillId="8" borderId="11" xfId="0" applyFont="1" applyFill="1" applyBorder="1" applyAlignment="1">
      <alignment horizontal="center" vertical="center"/>
    </xf>
    <xf numFmtId="0" fontId="13" fillId="8" borderId="11" xfId="0" applyNumberFormat="1" applyFont="1" applyFill="1" applyBorder="1" applyAlignment="1">
      <alignment horizontal="center" vertical="center"/>
    </xf>
    <xf numFmtId="16" fontId="13" fillId="8" borderId="1" xfId="0" applyNumberFormat="1" applyFont="1" applyFill="1" applyBorder="1" applyAlignment="1">
      <alignment horizontal="center" vertical="center"/>
    </xf>
    <xf numFmtId="0" fontId="13" fillId="8" borderId="1" xfId="0" applyFont="1" applyFill="1" applyBorder="1" applyAlignment="1">
      <alignment horizontal="left" vertical="center" indent="1"/>
    </xf>
    <xf numFmtId="0" fontId="13" fillId="8" borderId="0" xfId="0" applyFont="1" applyFill="1" applyBorder="1" applyAlignment="1">
      <alignment horizontal="left" vertical="center" indent="1"/>
    </xf>
    <xf numFmtId="0" fontId="13" fillId="8" borderId="1" xfId="0" applyNumberFormat="1" applyFont="1" applyFill="1" applyBorder="1" applyAlignment="1">
      <alignment horizontal="center" vertical="center"/>
    </xf>
    <xf numFmtId="0" fontId="13" fillId="8" borderId="15" xfId="0" applyNumberFormat="1" applyFont="1" applyFill="1" applyBorder="1" applyAlignment="1">
      <alignment horizontal="center" vertical="center"/>
    </xf>
    <xf numFmtId="0" fontId="13" fillId="8" borderId="15" xfId="0" applyFont="1" applyFill="1" applyBorder="1" applyAlignment="1">
      <alignment horizontal="center" vertical="center"/>
    </xf>
    <xf numFmtId="49" fontId="13" fillId="5" borderId="24" xfId="0" applyNumberFormat="1" applyFont="1" applyFill="1" applyBorder="1" applyAlignment="1">
      <alignment horizontal="center" vertical="center"/>
    </xf>
    <xf numFmtId="0" fontId="10" fillId="5" borderId="11" xfId="0" applyFont="1" applyFill="1" applyBorder="1" applyAlignment="1">
      <alignment horizontal="center" vertical="center" wrapText="1"/>
    </xf>
    <xf numFmtId="0" fontId="13" fillId="5" borderId="11" xfId="0" applyFont="1" applyFill="1" applyBorder="1" applyAlignment="1">
      <alignment horizontal="center" vertical="center"/>
    </xf>
    <xf numFmtId="0" fontId="13" fillId="5" borderId="11" xfId="0" applyNumberFormat="1" applyFont="1" applyFill="1" applyBorder="1" applyAlignment="1">
      <alignment horizontal="center" vertical="center"/>
    </xf>
    <xf numFmtId="49" fontId="14" fillId="7" borderId="1" xfId="0" applyNumberFormat="1" applyFont="1" applyFill="1" applyBorder="1" applyAlignment="1">
      <alignment horizontal="center" wrapText="1"/>
    </xf>
    <xf numFmtId="0" fontId="13" fillId="5" borderId="1" xfId="0" applyFont="1" applyFill="1" applyBorder="1" applyAlignment="1">
      <alignment horizontal="left" vertical="center" indent="1"/>
    </xf>
    <xf numFmtId="0" fontId="13" fillId="5" borderId="0" xfId="0" applyFont="1" applyFill="1" applyBorder="1" applyAlignment="1">
      <alignment horizontal="left" vertical="center" indent="1"/>
    </xf>
    <xf numFmtId="0" fontId="13" fillId="5" borderId="1" xfId="0" applyNumberFormat="1" applyFont="1" applyFill="1" applyBorder="1" applyAlignment="1">
      <alignment horizontal="center" vertical="center"/>
    </xf>
    <xf numFmtId="16" fontId="13" fillId="5" borderId="1" xfId="0" applyNumberFormat="1" applyFont="1" applyFill="1" applyBorder="1" applyAlignment="1">
      <alignment horizontal="center" vertical="center"/>
    </xf>
    <xf numFmtId="0" fontId="13" fillId="5" borderId="15" xfId="0" applyNumberFormat="1" applyFont="1" applyFill="1" applyBorder="1" applyAlignment="1">
      <alignment horizontal="center" vertical="center"/>
    </xf>
    <xf numFmtId="49" fontId="13" fillId="5" borderId="11" xfId="0" applyNumberFormat="1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 wrapText="1"/>
    </xf>
    <xf numFmtId="0" fontId="10" fillId="5" borderId="15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10" fillId="5" borderId="11" xfId="0" applyNumberFormat="1" applyFont="1" applyFill="1" applyBorder="1" applyAlignment="1">
      <alignment horizontal="center" vertical="center" wrapText="1"/>
    </xf>
    <xf numFmtId="0" fontId="13" fillId="5" borderId="5" xfId="0" applyNumberFormat="1" applyFont="1" applyFill="1" applyBorder="1" applyAlignment="1">
      <alignment horizontal="center" vertical="center"/>
    </xf>
    <xf numFmtId="0" fontId="13" fillId="5" borderId="5" xfId="0" applyFont="1" applyFill="1" applyBorder="1" applyAlignment="1">
      <alignment horizontal="left" vertical="center" indent="1"/>
    </xf>
    <xf numFmtId="16" fontId="13" fillId="5" borderId="11" xfId="0" applyNumberFormat="1" applyFont="1" applyFill="1" applyBorder="1" applyAlignment="1">
      <alignment horizontal="center" vertical="center"/>
    </xf>
    <xf numFmtId="0" fontId="13" fillId="5" borderId="11" xfId="0" applyNumberFormat="1" applyFont="1" applyFill="1" applyBorder="1" applyAlignment="1">
      <alignment horizontal="center" vertical="center" wrapText="1"/>
    </xf>
    <xf numFmtId="0" fontId="10" fillId="5" borderId="1" xfId="0" applyNumberFormat="1" applyFont="1" applyFill="1" applyBorder="1" applyAlignment="1">
      <alignment horizontal="center" vertical="center" wrapText="1"/>
    </xf>
    <xf numFmtId="0" fontId="13" fillId="5" borderId="1" xfId="0" applyNumberFormat="1" applyFont="1" applyFill="1" applyBorder="1" applyAlignment="1">
      <alignment horizontal="center" vertical="center" wrapText="1"/>
    </xf>
    <xf numFmtId="0" fontId="13" fillId="5" borderId="23" xfId="0" applyFont="1" applyFill="1" applyBorder="1" applyAlignment="1">
      <alignment horizontal="left" vertical="center" indent="1"/>
    </xf>
    <xf numFmtId="0" fontId="13" fillId="5" borderId="15" xfId="0" applyFont="1" applyFill="1" applyBorder="1" applyAlignment="1">
      <alignment horizontal="center" vertical="center"/>
    </xf>
    <xf numFmtId="49" fontId="13" fillId="5" borderId="1" xfId="0" applyNumberFormat="1" applyFont="1" applyFill="1" applyBorder="1" applyAlignment="1">
      <alignment horizontal="center" vertical="center"/>
    </xf>
    <xf numFmtId="0" fontId="17" fillId="8" borderId="19" xfId="0" applyFont="1" applyFill="1" applyBorder="1" applyAlignment="1">
      <alignment vertical="top" wrapText="1"/>
    </xf>
    <xf numFmtId="0" fontId="17" fillId="8" borderId="25" xfId="0" applyFont="1" applyFill="1" applyBorder="1" applyAlignment="1">
      <alignment vertical="top" wrapText="1"/>
    </xf>
    <xf numFmtId="0" fontId="17" fillId="8" borderId="1" xfId="0" applyFont="1" applyFill="1" applyBorder="1" applyAlignment="1">
      <alignment vertical="top" wrapText="1"/>
    </xf>
    <xf numFmtId="0" fontId="17" fillId="8" borderId="22" xfId="0" applyFont="1" applyFill="1" applyBorder="1" applyAlignment="1">
      <alignment vertical="top" wrapText="1"/>
    </xf>
    <xf numFmtId="0" fontId="9" fillId="6" borderId="6" xfId="0" applyFont="1" applyFill="1" applyBorder="1" applyAlignment="1">
      <alignment horizontal="center" vertical="center"/>
    </xf>
    <xf numFmtId="49" fontId="18" fillId="6" borderId="7" xfId="0" applyNumberFormat="1" applyFont="1" applyFill="1" applyBorder="1" applyAlignment="1">
      <alignment horizontal="center" vertical="center"/>
    </xf>
    <xf numFmtId="49" fontId="10" fillId="6" borderId="7" xfId="0" applyNumberFormat="1" applyFont="1" applyFill="1" applyBorder="1" applyAlignment="1">
      <alignment horizontal="center" vertical="center"/>
    </xf>
    <xf numFmtId="0" fontId="9" fillId="7" borderId="7" xfId="0" applyFont="1" applyFill="1" applyBorder="1" applyAlignment="1">
      <alignment horizontal="center" vertical="center" wrapText="1"/>
    </xf>
    <xf numFmtId="0" fontId="19" fillId="6" borderId="1" xfId="0" applyFont="1" applyFill="1" applyBorder="1" applyAlignment="1">
      <alignment horizontal="center" vertical="center"/>
    </xf>
    <xf numFmtId="0" fontId="19" fillId="6" borderId="23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10" fillId="5" borderId="5" xfId="0" applyFont="1" applyFill="1" applyBorder="1" applyAlignment="1">
      <alignment horizontal="center" vertical="center" wrapText="1"/>
    </xf>
    <xf numFmtId="49" fontId="10" fillId="5" borderId="12" xfId="0" applyNumberFormat="1" applyFont="1" applyFill="1" applyBorder="1" applyAlignment="1">
      <alignment horizontal="center" vertical="center" wrapText="1"/>
    </xf>
    <xf numFmtId="0" fontId="10" fillId="5" borderId="12" xfId="0" applyFont="1" applyFill="1" applyBorder="1" applyAlignment="1">
      <alignment horizontal="center" vertical="center" wrapText="1"/>
    </xf>
    <xf numFmtId="0" fontId="13" fillId="5" borderId="10" xfId="0" applyFont="1" applyFill="1" applyBorder="1" applyAlignment="1">
      <alignment horizontal="center" vertical="center"/>
    </xf>
    <xf numFmtId="49" fontId="14" fillId="7" borderId="1" xfId="0" applyNumberFormat="1" applyFont="1" applyFill="1" applyBorder="1" applyAlignment="1">
      <alignment horizontal="center" vertical="center" wrapText="1"/>
    </xf>
    <xf numFmtId="49" fontId="13" fillId="2" borderId="11" xfId="0" applyNumberFormat="1" applyFont="1" applyFill="1" applyBorder="1" applyAlignment="1">
      <alignment horizontal="center" vertical="center"/>
    </xf>
    <xf numFmtId="0" fontId="10" fillId="2" borderId="11" xfId="0" applyNumberFormat="1" applyFont="1" applyFill="1" applyBorder="1" applyAlignment="1">
      <alignment horizontal="center" vertical="center" wrapText="1"/>
    </xf>
    <xf numFmtId="0" fontId="13" fillId="2" borderId="11" xfId="0" applyNumberFormat="1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left" vertical="center" indent="1"/>
    </xf>
    <xf numFmtId="0" fontId="13" fillId="2" borderId="0" xfId="0" applyFont="1" applyFill="1" applyBorder="1" applyAlignment="1">
      <alignment horizontal="left" vertical="center" indent="1"/>
    </xf>
    <xf numFmtId="0" fontId="13" fillId="0" borderId="0" xfId="0" applyFont="1" applyFill="1" applyBorder="1" applyAlignment="1">
      <alignment horizontal="left" vertical="center" indent="1"/>
    </xf>
    <xf numFmtId="0" fontId="10" fillId="2" borderId="1" xfId="0" applyNumberFormat="1" applyFont="1" applyFill="1" applyBorder="1" applyAlignment="1">
      <alignment horizontal="center" vertical="center" wrapText="1"/>
    </xf>
    <xf numFmtId="0" fontId="13" fillId="2" borderId="1" xfId="0" applyNumberFormat="1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left" vertical="center" wrapText="1" indent="1"/>
    </xf>
    <xf numFmtId="0" fontId="13" fillId="2" borderId="11" xfId="0" applyNumberFormat="1" applyFont="1" applyFill="1" applyBorder="1" applyAlignment="1">
      <alignment horizontal="center" vertical="center" wrapText="1"/>
    </xf>
    <xf numFmtId="49" fontId="10" fillId="2" borderId="12" xfId="0" applyNumberFormat="1" applyFont="1" applyFill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 vertical="center"/>
    </xf>
    <xf numFmtId="49" fontId="13" fillId="2" borderId="1" xfId="0" applyNumberFormat="1" applyFont="1" applyFill="1" applyBorder="1" applyAlignment="1">
      <alignment horizontal="center" vertical="center"/>
    </xf>
    <xf numFmtId="0" fontId="13" fillId="2" borderId="1" xfId="0" applyNumberFormat="1" applyFont="1" applyFill="1" applyBorder="1" applyAlignment="1">
      <alignment horizontal="center" vertical="center" wrapText="1"/>
    </xf>
    <xf numFmtId="0" fontId="13" fillId="2" borderId="23" xfId="0" applyFont="1" applyFill="1" applyBorder="1" applyAlignment="1">
      <alignment horizontal="left" vertical="center" indent="1"/>
    </xf>
    <xf numFmtId="0" fontId="13" fillId="2" borderId="1" xfId="0" applyFont="1" applyFill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2" borderId="5" xfId="0" applyNumberFormat="1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0" fontId="10" fillId="2" borderId="5" xfId="0" applyNumberFormat="1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/>
    </xf>
    <xf numFmtId="0" fontId="10" fillId="2" borderId="6" xfId="0" applyNumberFormat="1" applyFont="1" applyFill="1" applyBorder="1" applyAlignment="1">
      <alignment horizontal="center" vertical="center" wrapText="1"/>
    </xf>
    <xf numFmtId="0" fontId="13" fillId="2" borderId="7" xfId="0" applyNumberFormat="1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left" vertical="center" indent="1"/>
    </xf>
    <xf numFmtId="0" fontId="13" fillId="2" borderId="1" xfId="0" applyFont="1" applyFill="1" applyBorder="1" applyAlignment="1">
      <alignment vertical="center"/>
    </xf>
    <xf numFmtId="0" fontId="13" fillId="2" borderId="15" xfId="0" applyFont="1" applyFill="1" applyBorder="1" applyAlignment="1">
      <alignment horizontal="center" vertical="center"/>
    </xf>
    <xf numFmtId="0" fontId="13" fillId="2" borderId="15" xfId="0" applyNumberFormat="1" applyFont="1" applyFill="1" applyBorder="1" applyAlignment="1">
      <alignment horizontal="center" vertical="center"/>
    </xf>
    <xf numFmtId="0" fontId="13" fillId="2" borderId="5" xfId="0" applyNumberFormat="1" applyFont="1" applyFill="1" applyBorder="1" applyAlignment="1">
      <alignment horizontal="center" vertical="center" wrapText="1"/>
    </xf>
    <xf numFmtId="0" fontId="10" fillId="2" borderId="15" xfId="0" applyNumberFormat="1" applyFont="1" applyFill="1" applyBorder="1" applyAlignment="1">
      <alignment horizontal="center" vertical="center" wrapText="1"/>
    </xf>
    <xf numFmtId="0" fontId="10" fillId="2" borderId="16" xfId="0" applyNumberFormat="1" applyFont="1" applyFill="1" applyBorder="1" applyAlignment="1">
      <alignment horizontal="center" vertical="center" wrapText="1"/>
    </xf>
    <xf numFmtId="0" fontId="13" fillId="2" borderId="1" xfId="0" applyNumberFormat="1" applyFont="1" applyFill="1" applyBorder="1" applyAlignment="1">
      <alignment vertical="center" wrapText="1"/>
    </xf>
    <xf numFmtId="0" fontId="10" fillId="2" borderId="11" xfId="0" applyNumberFormat="1" applyFont="1" applyFill="1" applyBorder="1" applyAlignment="1">
      <alignment horizontal="left" vertical="center" wrapText="1"/>
    </xf>
    <xf numFmtId="0" fontId="13" fillId="2" borderId="2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left" vertical="center" indent="1"/>
    </xf>
    <xf numFmtId="0" fontId="10" fillId="2" borderId="7" xfId="0" applyNumberFormat="1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/>
    </xf>
    <xf numFmtId="0" fontId="13" fillId="2" borderId="6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/>
    </xf>
    <xf numFmtId="49" fontId="10" fillId="2" borderId="1" xfId="0" applyNumberFormat="1" applyFont="1" applyFill="1" applyBorder="1" applyAlignment="1">
      <alignment horizontal="center" vertical="center" wrapText="1"/>
    </xf>
    <xf numFmtId="0" fontId="10" fillId="2" borderId="18" xfId="0" applyFont="1" applyFill="1" applyBorder="1" applyAlignment="1">
      <alignment horizontal="center" vertical="center" wrapText="1"/>
    </xf>
    <xf numFmtId="0" fontId="10" fillId="8" borderId="11" xfId="0" applyNumberFormat="1" applyFont="1" applyFill="1" applyBorder="1" applyAlignment="1">
      <alignment horizontal="center" vertical="center" wrapText="1"/>
    </xf>
    <xf numFmtId="0" fontId="13" fillId="8" borderId="11" xfId="0" applyNumberFormat="1" applyFont="1" applyFill="1" applyBorder="1" applyAlignment="1">
      <alignment horizontal="center" vertical="center" wrapText="1"/>
    </xf>
    <xf numFmtId="0" fontId="9" fillId="5" borderId="6" xfId="0" applyFont="1" applyFill="1" applyBorder="1" applyAlignment="1">
      <alignment horizontal="center" vertical="center" wrapText="1"/>
    </xf>
    <xf numFmtId="0" fontId="13" fillId="8" borderId="1" xfId="0" applyFont="1" applyFill="1" applyBorder="1" applyAlignment="1">
      <alignment horizontal="center" vertical="center"/>
    </xf>
    <xf numFmtId="0" fontId="11" fillId="7" borderId="17" xfId="0" applyFont="1" applyFill="1" applyBorder="1" applyAlignment="1">
      <alignment horizontal="center" vertical="center" wrapText="1"/>
    </xf>
    <xf numFmtId="0" fontId="11" fillId="5" borderId="5" xfId="0" applyFont="1" applyFill="1" applyBorder="1" applyAlignment="1">
      <alignment horizontal="center" vertical="center"/>
    </xf>
    <xf numFmtId="49" fontId="10" fillId="5" borderId="12" xfId="0" applyNumberFormat="1" applyFont="1" applyFill="1" applyBorder="1" applyAlignment="1">
      <alignment horizontal="center" vertical="center" wrapText="1"/>
    </xf>
    <xf numFmtId="0" fontId="13" fillId="5" borderId="12" xfId="0" applyNumberFormat="1" applyFont="1" applyFill="1" applyBorder="1" applyAlignment="1">
      <alignment horizontal="center" vertical="center" wrapText="1"/>
    </xf>
    <xf numFmtId="0" fontId="13" fillId="5" borderId="6" xfId="0" applyNumberFormat="1" applyFont="1" applyFill="1" applyBorder="1" applyAlignment="1">
      <alignment horizontal="center" vertical="center" wrapText="1"/>
    </xf>
    <xf numFmtId="0" fontId="13" fillId="5" borderId="28" xfId="0" applyFont="1" applyFill="1" applyBorder="1" applyAlignment="1">
      <alignment horizontal="center" vertical="center"/>
    </xf>
    <xf numFmtId="0" fontId="10" fillId="5" borderId="12" xfId="0" applyFont="1" applyFill="1" applyBorder="1" applyAlignment="1">
      <alignment horizontal="center" vertical="center" wrapText="1"/>
    </xf>
    <xf numFmtId="0" fontId="10" fillId="5" borderId="5" xfId="0" applyNumberFormat="1" applyFont="1" applyFill="1" applyBorder="1" applyAlignment="1">
      <alignment horizontal="center" vertical="center" wrapText="1"/>
    </xf>
    <xf numFmtId="0" fontId="13" fillId="5" borderId="10" xfId="0" applyFont="1" applyFill="1" applyBorder="1" applyAlignment="1">
      <alignment horizontal="left" vertical="center" wrapText="1" indent="1"/>
    </xf>
    <xf numFmtId="0" fontId="13" fillId="5" borderId="10" xfId="0" applyFont="1" applyFill="1" applyBorder="1" applyAlignment="1">
      <alignment horizontal="center" vertical="center"/>
    </xf>
    <xf numFmtId="0" fontId="13" fillId="5" borderId="5" xfId="0" applyFont="1" applyFill="1" applyBorder="1" applyAlignment="1">
      <alignment horizontal="center" vertical="center"/>
    </xf>
    <xf numFmtId="49" fontId="10" fillId="5" borderId="6" xfId="0" applyNumberFormat="1" applyFont="1" applyFill="1" applyBorder="1" applyAlignment="1">
      <alignment horizontal="center" vertical="center" wrapText="1"/>
    </xf>
    <xf numFmtId="49" fontId="14" fillId="5" borderId="1" xfId="0" applyNumberFormat="1" applyFont="1" applyFill="1" applyBorder="1" applyAlignment="1">
      <alignment horizontal="center" wrapText="1"/>
    </xf>
    <xf numFmtId="0" fontId="16" fillId="5" borderId="1" xfId="0" applyFont="1" applyFill="1" applyBorder="1" applyAlignment="1">
      <alignment horizontal="center"/>
    </xf>
    <xf numFmtId="0" fontId="11" fillId="5" borderId="6" xfId="0" applyFont="1" applyFill="1" applyBorder="1" applyAlignment="1">
      <alignment vertical="center"/>
    </xf>
    <xf numFmtId="0" fontId="11" fillId="5" borderId="1" xfId="0" applyFont="1" applyFill="1" applyBorder="1" applyAlignment="1">
      <alignment horizontal="center" vertical="center"/>
    </xf>
    <xf numFmtId="49" fontId="13" fillId="5" borderId="21" xfId="0" applyNumberFormat="1" applyFont="1" applyFill="1" applyBorder="1" applyAlignment="1">
      <alignment horizontal="center" vertical="center"/>
    </xf>
    <xf numFmtId="49" fontId="13" fillId="5" borderId="31" xfId="0" applyNumberFormat="1" applyFont="1" applyFill="1" applyBorder="1" applyAlignment="1">
      <alignment horizontal="center" vertical="center"/>
    </xf>
    <xf numFmtId="0" fontId="9" fillId="5" borderId="6" xfId="0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vertical="center"/>
    </xf>
    <xf numFmtId="0" fontId="10" fillId="5" borderId="12" xfId="0" applyNumberFormat="1" applyFont="1" applyFill="1" applyBorder="1" applyAlignment="1">
      <alignment vertical="center" wrapText="1"/>
    </xf>
    <xf numFmtId="0" fontId="20" fillId="8" borderId="19" xfId="0" applyFont="1" applyFill="1" applyBorder="1" applyAlignment="1">
      <alignment vertical="top" wrapText="1"/>
    </xf>
    <xf numFmtId="0" fontId="11" fillId="9" borderId="12" xfId="0" applyFont="1" applyFill="1" applyBorder="1" applyAlignment="1">
      <alignment horizontal="center" vertical="center" wrapText="1"/>
    </xf>
    <xf numFmtId="49" fontId="14" fillId="8" borderId="1" xfId="0" applyNumberFormat="1" applyFont="1" applyFill="1" applyBorder="1" applyAlignment="1">
      <alignment horizontal="center" wrapText="1"/>
    </xf>
    <xf numFmtId="49" fontId="21" fillId="8" borderId="9" xfId="0" applyNumberFormat="1" applyFont="1" applyFill="1" applyBorder="1" applyAlignment="1">
      <alignment horizontal="center" vertical="center" wrapText="1"/>
    </xf>
    <xf numFmtId="49" fontId="13" fillId="8" borderId="11" xfId="0" applyNumberFormat="1" applyFont="1" applyFill="1" applyBorder="1" applyAlignment="1">
      <alignment horizontal="center" vertical="center"/>
    </xf>
    <xf numFmtId="49" fontId="14" fillId="5" borderId="1" xfId="0" applyNumberFormat="1" applyFont="1" applyFill="1" applyBorder="1" applyAlignment="1">
      <alignment wrapText="1"/>
    </xf>
    <xf numFmtId="0" fontId="13" fillId="5" borderId="30" xfId="0" applyFont="1" applyFill="1" applyBorder="1" applyAlignment="1">
      <alignment vertical="center"/>
    </xf>
    <xf numFmtId="49" fontId="14" fillId="7" borderId="7" xfId="0" applyNumberFormat="1" applyFont="1" applyFill="1" applyBorder="1" applyAlignment="1">
      <alignment horizontal="center" wrapText="1"/>
    </xf>
    <xf numFmtId="0" fontId="11" fillId="9" borderId="1" xfId="0" applyFont="1" applyFill="1" applyBorder="1" applyAlignment="1">
      <alignment horizontal="center"/>
    </xf>
    <xf numFmtId="0" fontId="13" fillId="8" borderId="1" xfId="0" applyFont="1" applyFill="1" applyBorder="1" applyAlignment="1">
      <alignment horizontal="left"/>
    </xf>
    <xf numFmtId="0" fontId="13" fillId="2" borderId="1" xfId="0" applyFont="1" applyFill="1" applyBorder="1" applyAlignment="1">
      <alignment horizontal="left"/>
    </xf>
    <xf numFmtId="0" fontId="11" fillId="9" borderId="32" xfId="0" applyNumberFormat="1" applyFont="1" applyFill="1" applyBorder="1" applyAlignment="1">
      <alignment horizontal="center" vertical="center" wrapText="1"/>
    </xf>
    <xf numFmtId="0" fontId="13" fillId="5" borderId="25" xfId="0" applyFont="1" applyFill="1" applyBorder="1" applyAlignment="1">
      <alignment horizontal="left" vertical="center" indent="1"/>
    </xf>
    <xf numFmtId="0" fontId="13" fillId="5" borderId="33" xfId="0" applyFont="1" applyFill="1" applyBorder="1" applyAlignment="1">
      <alignment horizontal="left" vertical="center" indent="1"/>
    </xf>
    <xf numFmtId="0" fontId="13" fillId="5" borderId="22" xfId="0" applyFont="1" applyFill="1" applyBorder="1" applyAlignment="1">
      <alignment horizontal="left" vertical="center" indent="1"/>
    </xf>
    <xf numFmtId="0" fontId="13" fillId="5" borderId="30" xfId="0" applyFont="1" applyFill="1" applyBorder="1" applyAlignment="1">
      <alignment horizontal="left" vertical="center" indent="1"/>
    </xf>
    <xf numFmtId="0" fontId="13" fillId="5" borderId="34" xfId="0" applyFont="1" applyFill="1" applyBorder="1" applyAlignment="1">
      <alignment horizontal="left" vertical="center" indent="1"/>
    </xf>
    <xf numFmtId="0" fontId="11" fillId="6" borderId="32" xfId="0" applyFont="1" applyFill="1" applyBorder="1" applyAlignment="1">
      <alignment horizontal="center" vertical="center"/>
    </xf>
    <xf numFmtId="0" fontId="13" fillId="8" borderId="22" xfId="0" applyFont="1" applyFill="1" applyBorder="1" applyAlignment="1">
      <alignment horizontal="left" vertical="center" indent="1"/>
    </xf>
    <xf numFmtId="0" fontId="13" fillId="8" borderId="34" xfId="0" applyFont="1" applyFill="1" applyBorder="1" applyAlignment="1">
      <alignment horizontal="left" vertical="center" indent="1"/>
    </xf>
    <xf numFmtId="0" fontId="13" fillId="5" borderId="23" xfId="0" applyFont="1" applyFill="1" applyBorder="1" applyAlignment="1">
      <alignment vertical="center"/>
    </xf>
    <xf numFmtId="49" fontId="14" fillId="5" borderId="23" xfId="0" applyNumberFormat="1" applyFont="1" applyFill="1" applyBorder="1" applyAlignment="1">
      <alignment wrapText="1"/>
    </xf>
    <xf numFmtId="0" fontId="9" fillId="5" borderId="8" xfId="0" applyFont="1" applyFill="1" applyBorder="1" applyAlignment="1">
      <alignment horizontal="center" vertical="center" wrapText="1"/>
    </xf>
    <xf numFmtId="0" fontId="13" fillId="6" borderId="22" xfId="0" applyFont="1" applyFill="1" applyBorder="1" applyAlignment="1">
      <alignment horizontal="left" vertical="center" indent="1"/>
    </xf>
    <xf numFmtId="0" fontId="9" fillId="6" borderId="1" xfId="0" applyFont="1" applyFill="1" applyBorder="1" applyAlignment="1">
      <alignment horizontal="center" vertical="center" wrapText="1"/>
    </xf>
    <xf numFmtId="0" fontId="11" fillId="8" borderId="5" xfId="0" applyFont="1" applyFill="1" applyBorder="1" applyAlignment="1">
      <alignment horizontal="center" vertical="center"/>
    </xf>
    <xf numFmtId="0" fontId="11" fillId="8" borderId="6" xfId="0" applyFont="1" applyFill="1" applyBorder="1" applyAlignment="1">
      <alignment horizontal="center" vertical="center"/>
    </xf>
    <xf numFmtId="0" fontId="11" fillId="8" borderId="7" xfId="0" applyFont="1" applyFill="1" applyBorder="1" applyAlignment="1">
      <alignment horizontal="center" vertical="center"/>
    </xf>
    <xf numFmtId="49" fontId="10" fillId="8" borderId="5" xfId="0" applyNumberFormat="1" applyFont="1" applyFill="1" applyBorder="1" applyAlignment="1">
      <alignment horizontal="center" vertical="center" wrapText="1"/>
    </xf>
    <xf numFmtId="49" fontId="10" fillId="8" borderId="6" xfId="0" applyNumberFormat="1" applyFont="1" applyFill="1" applyBorder="1" applyAlignment="1">
      <alignment horizontal="center" vertical="center" wrapText="1"/>
    </xf>
    <xf numFmtId="49" fontId="10" fillId="8" borderId="7" xfId="0" applyNumberFormat="1" applyFont="1" applyFill="1" applyBorder="1" applyAlignment="1">
      <alignment horizontal="center" vertical="center" wrapText="1"/>
    </xf>
    <xf numFmtId="0" fontId="13" fillId="8" borderId="5" xfId="0" applyNumberFormat="1" applyFont="1" applyFill="1" applyBorder="1" applyAlignment="1">
      <alignment horizontal="center" vertical="center" wrapText="1"/>
    </xf>
    <xf numFmtId="0" fontId="13" fillId="8" borderId="6" xfId="0" applyNumberFormat="1" applyFont="1" applyFill="1" applyBorder="1" applyAlignment="1">
      <alignment horizontal="center" vertical="center" wrapText="1"/>
    </xf>
    <xf numFmtId="0" fontId="13" fillId="8" borderId="7" xfId="0" applyNumberFormat="1" applyFont="1" applyFill="1" applyBorder="1" applyAlignment="1">
      <alignment horizontal="center" vertical="center" wrapText="1"/>
    </xf>
    <xf numFmtId="0" fontId="10" fillId="5" borderId="5" xfId="0" applyFont="1" applyFill="1" applyBorder="1" applyAlignment="1">
      <alignment horizontal="center" vertical="center" wrapText="1"/>
    </xf>
    <xf numFmtId="0" fontId="10" fillId="5" borderId="7" xfId="0" applyFont="1" applyFill="1" applyBorder="1" applyAlignment="1">
      <alignment horizontal="center" vertical="center" wrapText="1"/>
    </xf>
    <xf numFmtId="0" fontId="15" fillId="8" borderId="10" xfId="0" applyFont="1" applyFill="1" applyBorder="1" applyAlignment="1">
      <alignment horizontal="center" vertical="center" wrapText="1"/>
    </xf>
    <xf numFmtId="0" fontId="15" fillId="8" borderId="13" xfId="0" applyFont="1" applyFill="1" applyBorder="1" applyAlignment="1">
      <alignment horizontal="center" vertical="center" wrapText="1"/>
    </xf>
    <xf numFmtId="0" fontId="15" fillId="8" borderId="14" xfId="0" applyFont="1" applyFill="1" applyBorder="1" applyAlignment="1">
      <alignment horizontal="center" vertical="center" wrapText="1"/>
    </xf>
    <xf numFmtId="49" fontId="10" fillId="8" borderId="12" xfId="0" applyNumberFormat="1" applyFont="1" applyFill="1" applyBorder="1" applyAlignment="1">
      <alignment horizontal="center" vertical="center" wrapText="1"/>
    </xf>
    <xf numFmtId="49" fontId="10" fillId="8" borderId="16" xfId="0" applyNumberFormat="1" applyFont="1" applyFill="1" applyBorder="1" applyAlignment="1">
      <alignment horizontal="center" vertical="center" wrapText="1"/>
    </xf>
    <xf numFmtId="0" fontId="11" fillId="5" borderId="10" xfId="0" applyFont="1" applyFill="1" applyBorder="1" applyAlignment="1">
      <alignment horizontal="center" vertical="center"/>
    </xf>
    <xf numFmtId="0" fontId="11" fillId="5" borderId="13" xfId="0" applyFont="1" applyFill="1" applyBorder="1" applyAlignment="1">
      <alignment horizontal="center" vertical="center"/>
    </xf>
    <xf numFmtId="0" fontId="11" fillId="5" borderId="26" xfId="0" applyFont="1" applyFill="1" applyBorder="1" applyAlignment="1">
      <alignment horizontal="center" vertical="center"/>
    </xf>
    <xf numFmtId="0" fontId="11" fillId="5" borderId="6" xfId="0" applyFont="1" applyFill="1" applyBorder="1" applyAlignment="1">
      <alignment horizontal="center" vertical="center" wrapText="1"/>
    </xf>
    <xf numFmtId="0" fontId="11" fillId="5" borderId="16" xfId="0" applyFont="1" applyFill="1" applyBorder="1" applyAlignment="1">
      <alignment horizontal="center" vertical="center" wrapText="1"/>
    </xf>
    <xf numFmtId="0" fontId="11" fillId="5" borderId="12" xfId="0" applyFont="1" applyFill="1" applyBorder="1" applyAlignment="1">
      <alignment horizontal="center" vertical="center" wrapText="1"/>
    </xf>
    <xf numFmtId="0" fontId="11" fillId="5" borderId="5" xfId="0" applyFont="1" applyFill="1" applyBorder="1" applyAlignment="1">
      <alignment horizontal="center" vertical="center"/>
    </xf>
    <xf numFmtId="0" fontId="11" fillId="5" borderId="6" xfId="0" applyFont="1" applyFill="1" applyBorder="1" applyAlignment="1">
      <alignment horizontal="center" vertical="center"/>
    </xf>
    <xf numFmtId="49" fontId="10" fillId="5" borderId="6" xfId="0" applyNumberFormat="1" applyFont="1" applyFill="1" applyBorder="1" applyAlignment="1">
      <alignment horizontal="center" vertical="center" wrapText="1"/>
    </xf>
    <xf numFmtId="0" fontId="13" fillId="5" borderId="6" xfId="0" applyNumberFormat="1" applyFont="1" applyFill="1" applyBorder="1" applyAlignment="1">
      <alignment horizontal="center" vertical="center" wrapText="1"/>
    </xf>
    <xf numFmtId="0" fontId="22" fillId="8" borderId="5" xfId="0" applyFont="1" applyFill="1" applyBorder="1" applyAlignment="1">
      <alignment horizontal="center" vertical="center" wrapText="1"/>
    </xf>
    <xf numFmtId="0" fontId="22" fillId="8" borderId="6" xfId="0" applyFont="1" applyFill="1" applyBorder="1" applyAlignment="1">
      <alignment horizontal="center" vertical="center" wrapText="1"/>
    </xf>
    <xf numFmtId="0" fontId="22" fillId="8" borderId="7" xfId="0" applyFont="1" applyFill="1" applyBorder="1" applyAlignment="1">
      <alignment horizontal="center" vertical="center" wrapText="1"/>
    </xf>
    <xf numFmtId="0" fontId="22" fillId="8" borderId="12" xfId="0" applyFont="1" applyFill="1" applyBorder="1" applyAlignment="1">
      <alignment horizontal="center" vertical="center" wrapText="1"/>
    </xf>
    <xf numFmtId="0" fontId="22" fillId="8" borderId="16" xfId="0" applyFont="1" applyFill="1" applyBorder="1" applyAlignment="1">
      <alignment horizontal="center" vertical="center" wrapText="1"/>
    </xf>
    <xf numFmtId="0" fontId="15" fillId="5" borderId="5" xfId="0" applyFont="1" applyFill="1" applyBorder="1" applyAlignment="1">
      <alignment horizontal="center" vertical="center" wrapText="1"/>
    </xf>
    <xf numFmtId="0" fontId="15" fillId="5" borderId="7" xfId="0" applyFont="1" applyFill="1" applyBorder="1" applyAlignment="1">
      <alignment horizontal="center" vertical="center" wrapText="1"/>
    </xf>
    <xf numFmtId="0" fontId="13" fillId="5" borderId="5" xfId="0" applyNumberFormat="1" applyFont="1" applyFill="1" applyBorder="1" applyAlignment="1">
      <alignment horizontal="center" vertical="center" wrapText="1"/>
    </xf>
    <xf numFmtId="0" fontId="13" fillId="5" borderId="7" xfId="0" applyNumberFormat="1" applyFont="1" applyFill="1" applyBorder="1" applyAlignment="1">
      <alignment horizontal="center" vertical="center" wrapText="1"/>
    </xf>
    <xf numFmtId="0" fontId="11" fillId="5" borderId="7" xfId="0" applyFont="1" applyFill="1" applyBorder="1" applyAlignment="1">
      <alignment horizontal="center" vertical="center"/>
    </xf>
    <xf numFmtId="0" fontId="13" fillId="5" borderId="5" xfId="0" applyFont="1" applyFill="1" applyBorder="1" applyAlignment="1">
      <alignment horizontal="center" vertical="center"/>
    </xf>
    <xf numFmtId="0" fontId="13" fillId="5" borderId="6" xfId="0" applyFont="1" applyFill="1" applyBorder="1" applyAlignment="1">
      <alignment horizontal="center" vertical="center"/>
    </xf>
    <xf numFmtId="0" fontId="10" fillId="5" borderId="5" xfId="0" applyNumberFormat="1" applyFont="1" applyFill="1" applyBorder="1" applyAlignment="1">
      <alignment horizontal="center" vertical="center" wrapText="1"/>
    </xf>
    <xf numFmtId="0" fontId="10" fillId="5" borderId="6" xfId="0" applyNumberFormat="1" applyFont="1" applyFill="1" applyBorder="1" applyAlignment="1">
      <alignment horizontal="center" vertical="center" wrapText="1"/>
    </xf>
    <xf numFmtId="0" fontId="13" fillId="5" borderId="27" xfId="0" applyFont="1" applyFill="1" applyBorder="1" applyAlignment="1">
      <alignment horizontal="left" vertical="center" wrapText="1" indent="1"/>
    </xf>
    <xf numFmtId="0" fontId="13" fillId="5" borderId="28" xfId="0" applyFont="1" applyFill="1" applyBorder="1" applyAlignment="1">
      <alignment horizontal="left" vertical="center" wrapText="1" indent="1"/>
    </xf>
    <xf numFmtId="49" fontId="10" fillId="5" borderId="12" xfId="0" applyNumberFormat="1" applyFont="1" applyFill="1" applyBorder="1" applyAlignment="1">
      <alignment horizontal="center" vertical="center" wrapText="1"/>
    </xf>
    <xf numFmtId="0" fontId="10" fillId="5" borderId="6" xfId="0" applyFont="1" applyFill="1" applyBorder="1" applyAlignment="1">
      <alignment horizontal="center" vertical="center" wrapText="1"/>
    </xf>
    <xf numFmtId="0" fontId="15" fillId="5" borderId="10" xfId="0" applyFont="1" applyFill="1" applyBorder="1" applyAlignment="1">
      <alignment horizontal="center" vertical="center" wrapText="1"/>
    </xf>
    <xf numFmtId="0" fontId="15" fillId="5" borderId="13" xfId="0" applyFont="1" applyFill="1" applyBorder="1" applyAlignment="1">
      <alignment horizontal="center" vertical="center" wrapText="1"/>
    </xf>
    <xf numFmtId="49" fontId="10" fillId="5" borderId="16" xfId="0" applyNumberFormat="1" applyFont="1" applyFill="1" applyBorder="1" applyAlignment="1">
      <alignment horizontal="center" vertical="center" wrapText="1"/>
    </xf>
    <xf numFmtId="0" fontId="13" fillId="5" borderId="12" xfId="0" applyNumberFormat="1" applyFont="1" applyFill="1" applyBorder="1" applyAlignment="1">
      <alignment horizontal="center" vertical="center" wrapText="1"/>
    </xf>
    <xf numFmtId="0" fontId="13" fillId="5" borderId="16" xfId="0" applyNumberFormat="1" applyFont="1" applyFill="1" applyBorder="1" applyAlignment="1">
      <alignment horizontal="center" vertical="center" wrapText="1"/>
    </xf>
    <xf numFmtId="0" fontId="13" fillId="5" borderId="20" xfId="0" applyFont="1" applyFill="1" applyBorder="1" applyAlignment="1">
      <alignment horizontal="center" vertical="center"/>
    </xf>
    <xf numFmtId="0" fontId="13" fillId="5" borderId="8" xfId="0" applyFont="1" applyFill="1" applyBorder="1" applyAlignment="1">
      <alignment horizontal="center" vertical="center"/>
    </xf>
    <xf numFmtId="0" fontId="13" fillId="5" borderId="27" xfId="0" applyFont="1" applyFill="1" applyBorder="1" applyAlignment="1">
      <alignment horizontal="center" vertical="center"/>
    </xf>
    <xf numFmtId="0" fontId="13" fillId="5" borderId="28" xfId="0" applyFont="1" applyFill="1" applyBorder="1" applyAlignment="1">
      <alignment horizontal="center" vertical="center"/>
    </xf>
    <xf numFmtId="0" fontId="10" fillId="5" borderId="12" xfId="0" applyNumberFormat="1" applyFont="1" applyFill="1" applyBorder="1" applyAlignment="1">
      <alignment horizontal="center" vertical="center" wrapText="1"/>
    </xf>
    <xf numFmtId="49" fontId="10" fillId="5" borderId="5" xfId="0" applyNumberFormat="1" applyFont="1" applyFill="1" applyBorder="1" applyAlignment="1">
      <alignment horizontal="center" vertical="center" wrapText="1"/>
    </xf>
    <xf numFmtId="49" fontId="10" fillId="5" borderId="7" xfId="0" applyNumberFormat="1" applyFont="1" applyFill="1" applyBorder="1" applyAlignment="1">
      <alignment horizontal="center" vertical="center" wrapText="1"/>
    </xf>
    <xf numFmtId="0" fontId="13" fillId="5" borderId="12" xfId="0" applyFont="1" applyFill="1" applyBorder="1" applyAlignment="1">
      <alignment horizontal="center" vertical="center"/>
    </xf>
    <xf numFmtId="0" fontId="10" fillId="5" borderId="7" xfId="0" applyNumberFormat="1" applyFont="1" applyFill="1" applyBorder="1" applyAlignment="1">
      <alignment horizontal="center" vertical="center" wrapText="1"/>
    </xf>
    <xf numFmtId="0" fontId="9" fillId="5" borderId="5" xfId="0" applyFont="1" applyFill="1" applyBorder="1" applyAlignment="1">
      <alignment horizontal="center" vertical="center"/>
    </xf>
    <xf numFmtId="0" fontId="9" fillId="5" borderId="7" xfId="0" applyFont="1" applyFill="1" applyBorder="1" applyAlignment="1">
      <alignment horizontal="center" vertical="center"/>
    </xf>
    <xf numFmtId="0" fontId="13" fillId="5" borderId="10" xfId="0" applyFont="1" applyFill="1" applyBorder="1" applyAlignment="1">
      <alignment horizontal="left" vertical="center" wrapText="1" indent="1"/>
    </xf>
    <xf numFmtId="0" fontId="13" fillId="5" borderId="13" xfId="0" applyFont="1" applyFill="1" applyBorder="1" applyAlignment="1">
      <alignment horizontal="left" vertical="center" wrapText="1" indent="1"/>
    </xf>
    <xf numFmtId="0" fontId="10" fillId="5" borderId="12" xfId="0" applyFont="1" applyFill="1" applyBorder="1" applyAlignment="1">
      <alignment horizontal="center" vertical="center" wrapText="1"/>
    </xf>
    <xf numFmtId="0" fontId="13" fillId="5" borderId="30" xfId="0" applyFont="1" applyFill="1" applyBorder="1" applyAlignment="1">
      <alignment horizontal="center" vertical="center"/>
    </xf>
    <xf numFmtId="0" fontId="13" fillId="5" borderId="0" xfId="0" applyFont="1" applyFill="1" applyBorder="1" applyAlignment="1">
      <alignment horizontal="center" vertical="center"/>
    </xf>
    <xf numFmtId="0" fontId="13" fillId="5" borderId="25" xfId="0" applyFont="1" applyFill="1" applyBorder="1" applyAlignment="1">
      <alignment horizontal="center" vertical="center"/>
    </xf>
    <xf numFmtId="9" fontId="13" fillId="5" borderId="6" xfId="0" applyNumberFormat="1" applyFont="1" applyFill="1" applyBorder="1" applyAlignment="1">
      <alignment horizontal="center" vertical="center" wrapText="1"/>
    </xf>
    <xf numFmtId="0" fontId="13" fillId="5" borderId="29" xfId="0" applyFont="1" applyFill="1" applyBorder="1" applyAlignment="1">
      <alignment horizontal="center" vertical="center"/>
    </xf>
    <xf numFmtId="0" fontId="10" fillId="5" borderId="16" xfId="0" applyFont="1" applyFill="1" applyBorder="1" applyAlignment="1">
      <alignment horizontal="center" vertical="center" wrapText="1"/>
    </xf>
    <xf numFmtId="0" fontId="10" fillId="2" borderId="12" xfId="0" applyNumberFormat="1" applyFont="1" applyFill="1" applyBorder="1" applyAlignment="1">
      <alignment horizontal="center" vertical="center" wrapText="1"/>
    </xf>
    <xf numFmtId="0" fontId="10" fillId="2" borderId="16" xfId="0" applyNumberFormat="1" applyFont="1" applyFill="1" applyBorder="1" applyAlignment="1">
      <alignment horizontal="center" vertical="center" wrapText="1"/>
    </xf>
    <xf numFmtId="0" fontId="13" fillId="2" borderId="12" xfId="0" applyNumberFormat="1" applyFont="1" applyFill="1" applyBorder="1" applyAlignment="1">
      <alignment horizontal="center" vertical="center" wrapText="1"/>
    </xf>
    <xf numFmtId="0" fontId="13" fillId="2" borderId="16" xfId="0" applyNumberFormat="1" applyFont="1" applyFill="1" applyBorder="1" applyAlignment="1">
      <alignment horizontal="center" vertical="center" wrapText="1"/>
    </xf>
    <xf numFmtId="0" fontId="13" fillId="2" borderId="10" xfId="0" applyFont="1" applyFill="1" applyBorder="1" applyAlignment="1">
      <alignment horizontal="left" vertical="center" indent="1"/>
    </xf>
    <xf numFmtId="0" fontId="13" fillId="2" borderId="14" xfId="0" applyFont="1" applyFill="1" applyBorder="1" applyAlignment="1">
      <alignment horizontal="left" vertical="center" indent="1"/>
    </xf>
    <xf numFmtId="0" fontId="13" fillId="5" borderId="29" xfId="0" applyFont="1" applyFill="1" applyBorder="1" applyAlignment="1">
      <alignment horizontal="left" vertical="center" wrapText="1" indent="1"/>
    </xf>
  </cellXfs>
  <cellStyles count="3">
    <cellStyle name="S17" xfId="1"/>
    <cellStyle name="Обычный" xfId="0" builtinId="0"/>
    <cellStyle name="Обычный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21" Type="http://schemas.openxmlformats.org/officeDocument/2006/relationships/image" Target="../media/image21.jpe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63" Type="http://schemas.openxmlformats.org/officeDocument/2006/relationships/image" Target="../media/image63.jpg"/><Relationship Id="rId68" Type="http://schemas.openxmlformats.org/officeDocument/2006/relationships/image" Target="../media/image68.jpg"/><Relationship Id="rId84" Type="http://schemas.openxmlformats.org/officeDocument/2006/relationships/image" Target="../media/image84.jpeg"/><Relationship Id="rId89" Type="http://schemas.openxmlformats.org/officeDocument/2006/relationships/image" Target="../media/image89.gif"/><Relationship Id="rId112" Type="http://schemas.openxmlformats.org/officeDocument/2006/relationships/image" Target="../media/image112.jpg"/><Relationship Id="rId16" Type="http://schemas.openxmlformats.org/officeDocument/2006/relationships/image" Target="../media/image16.jpeg"/><Relationship Id="rId107" Type="http://schemas.openxmlformats.org/officeDocument/2006/relationships/image" Target="../media/image107.jpg"/><Relationship Id="rId11" Type="http://schemas.openxmlformats.org/officeDocument/2006/relationships/image" Target="../media/image11.gif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53" Type="http://schemas.openxmlformats.org/officeDocument/2006/relationships/image" Target="../media/image53.gif"/><Relationship Id="rId58" Type="http://schemas.openxmlformats.org/officeDocument/2006/relationships/image" Target="../media/image58.jpg"/><Relationship Id="rId74" Type="http://schemas.openxmlformats.org/officeDocument/2006/relationships/image" Target="../media/image74.gif"/><Relationship Id="rId79" Type="http://schemas.openxmlformats.org/officeDocument/2006/relationships/image" Target="../media/image79.jpeg"/><Relationship Id="rId102" Type="http://schemas.openxmlformats.org/officeDocument/2006/relationships/image" Target="../media/image102.jpg"/><Relationship Id="rId5" Type="http://schemas.openxmlformats.org/officeDocument/2006/relationships/image" Target="../media/image5.jpeg"/><Relationship Id="rId90" Type="http://schemas.openxmlformats.org/officeDocument/2006/relationships/image" Target="../media/image90.jpg"/><Relationship Id="rId95" Type="http://schemas.openxmlformats.org/officeDocument/2006/relationships/image" Target="../media/image95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80" Type="http://schemas.openxmlformats.org/officeDocument/2006/relationships/image" Target="../media/image80.jpeg"/><Relationship Id="rId85" Type="http://schemas.openxmlformats.org/officeDocument/2006/relationships/image" Target="../media/image85.gif"/><Relationship Id="rId12" Type="http://schemas.openxmlformats.org/officeDocument/2006/relationships/image" Target="../media/image12.gif"/><Relationship Id="rId17" Type="http://schemas.openxmlformats.org/officeDocument/2006/relationships/image" Target="../media/image17.jpe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59" Type="http://schemas.openxmlformats.org/officeDocument/2006/relationships/image" Target="../media/image59.gif"/><Relationship Id="rId103" Type="http://schemas.openxmlformats.org/officeDocument/2006/relationships/image" Target="../media/image103.jpg"/><Relationship Id="rId108" Type="http://schemas.openxmlformats.org/officeDocument/2006/relationships/image" Target="../media/image108.jpg"/><Relationship Id="rId54" Type="http://schemas.openxmlformats.org/officeDocument/2006/relationships/image" Target="../media/image54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91" Type="http://schemas.openxmlformats.org/officeDocument/2006/relationships/image" Target="../media/image91.jpg"/><Relationship Id="rId96" Type="http://schemas.openxmlformats.org/officeDocument/2006/relationships/image" Target="../media/image96.jp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gif"/><Relationship Id="rId106" Type="http://schemas.openxmlformats.org/officeDocument/2006/relationships/image" Target="../media/image106.jpg"/><Relationship Id="rId114" Type="http://schemas.openxmlformats.org/officeDocument/2006/relationships/image" Target="../media/image114.jpg"/><Relationship Id="rId10" Type="http://schemas.openxmlformats.org/officeDocument/2006/relationships/image" Target="../media/image10.gif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gif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73" Type="http://schemas.openxmlformats.org/officeDocument/2006/relationships/image" Target="../media/image73.jpg"/><Relationship Id="rId78" Type="http://schemas.openxmlformats.org/officeDocument/2006/relationships/image" Target="../media/image78.gif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gif"/><Relationship Id="rId18" Type="http://schemas.openxmlformats.org/officeDocument/2006/relationships/image" Target="../media/image18.gif"/><Relationship Id="rId39" Type="http://schemas.openxmlformats.org/officeDocument/2006/relationships/image" Target="../media/image39.jpg"/><Relationship Id="rId109" Type="http://schemas.openxmlformats.org/officeDocument/2006/relationships/image" Target="../media/image10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gif"/><Relationship Id="rId76" Type="http://schemas.openxmlformats.org/officeDocument/2006/relationships/image" Target="../media/image76.gif"/><Relationship Id="rId97" Type="http://schemas.openxmlformats.org/officeDocument/2006/relationships/image" Target="../media/image97.jpg"/><Relationship Id="rId104" Type="http://schemas.openxmlformats.org/officeDocument/2006/relationships/image" Target="../media/image104.jpg"/><Relationship Id="rId7" Type="http://schemas.openxmlformats.org/officeDocument/2006/relationships/image" Target="../media/image7.jpeg"/><Relationship Id="rId71" Type="http://schemas.openxmlformats.org/officeDocument/2006/relationships/image" Target="../media/image71.jpg"/><Relationship Id="rId92" Type="http://schemas.openxmlformats.org/officeDocument/2006/relationships/image" Target="../media/image92.gif"/><Relationship Id="rId2" Type="http://schemas.openxmlformats.org/officeDocument/2006/relationships/image" Target="../media/image2.jpeg"/><Relationship Id="rId29" Type="http://schemas.openxmlformats.org/officeDocument/2006/relationships/image" Target="../media/image29.jpg"/><Relationship Id="rId24" Type="http://schemas.openxmlformats.org/officeDocument/2006/relationships/image" Target="../media/image24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66" Type="http://schemas.openxmlformats.org/officeDocument/2006/relationships/image" Target="../media/image66.gif"/><Relationship Id="rId87" Type="http://schemas.openxmlformats.org/officeDocument/2006/relationships/image" Target="../media/image87.gif"/><Relationship Id="rId110" Type="http://schemas.openxmlformats.org/officeDocument/2006/relationships/image" Target="../media/image110.jpg"/><Relationship Id="rId115" Type="http://schemas.openxmlformats.org/officeDocument/2006/relationships/image" Target="../media/image115.jpg"/><Relationship Id="rId61" Type="http://schemas.openxmlformats.org/officeDocument/2006/relationships/image" Target="../media/image61.gif"/><Relationship Id="rId82" Type="http://schemas.openxmlformats.org/officeDocument/2006/relationships/image" Target="../media/image82.jpeg"/><Relationship Id="rId19" Type="http://schemas.openxmlformats.org/officeDocument/2006/relationships/image" Target="../media/image19.gif"/><Relationship Id="rId14" Type="http://schemas.openxmlformats.org/officeDocument/2006/relationships/image" Target="../media/image14.jpe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56" Type="http://schemas.openxmlformats.org/officeDocument/2006/relationships/image" Target="../media/image56.gif"/><Relationship Id="rId77" Type="http://schemas.openxmlformats.org/officeDocument/2006/relationships/image" Target="../media/image77.jpe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8" Type="http://schemas.openxmlformats.org/officeDocument/2006/relationships/image" Target="../media/image8.jpe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3" Type="http://schemas.openxmlformats.org/officeDocument/2006/relationships/image" Target="../media/image3.jpe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116" Type="http://schemas.openxmlformats.org/officeDocument/2006/relationships/image" Target="../media/image116.jpg"/><Relationship Id="rId20" Type="http://schemas.openxmlformats.org/officeDocument/2006/relationships/image" Target="../media/image20.jpe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e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132523</xdr:colOff>
      <xdr:row>562</xdr:row>
      <xdr:rowOff>198370</xdr:rowOff>
    </xdr:from>
    <xdr:to>
      <xdr:col>0</xdr:col>
      <xdr:colOff>999261</xdr:colOff>
      <xdr:row>562</xdr:row>
      <xdr:rowOff>1250674</xdr:rowOff>
    </xdr:to>
    <xdr:pic>
      <xdr:nvPicPr>
        <xdr:cNvPr id="1038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2523" y="154412261"/>
          <a:ext cx="866738" cy="1052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311012</xdr:colOff>
      <xdr:row>563</xdr:row>
      <xdr:rowOff>74543</xdr:rowOff>
    </xdr:from>
    <xdr:to>
      <xdr:col>0</xdr:col>
      <xdr:colOff>877956</xdr:colOff>
      <xdr:row>564</xdr:row>
      <xdr:rowOff>454724</xdr:rowOff>
    </xdr:to>
    <xdr:pic>
      <xdr:nvPicPr>
        <xdr:cNvPr id="1051" name="Рисунок 25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1012" y="155621934"/>
          <a:ext cx="566944" cy="901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324755</xdr:colOff>
      <xdr:row>566</xdr:row>
      <xdr:rowOff>2</xdr:rowOff>
    </xdr:from>
    <xdr:to>
      <xdr:col>0</xdr:col>
      <xdr:colOff>952501</xdr:colOff>
      <xdr:row>566</xdr:row>
      <xdr:rowOff>991141</xdr:rowOff>
    </xdr:to>
    <xdr:pic>
      <xdr:nvPicPr>
        <xdr:cNvPr id="1062" name="Рисунок 51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4755" y="157601480"/>
          <a:ext cx="627746" cy="9911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311427</xdr:colOff>
      <xdr:row>567</xdr:row>
      <xdr:rowOff>8282</xdr:rowOff>
    </xdr:from>
    <xdr:to>
      <xdr:col>0</xdr:col>
      <xdr:colOff>927652</xdr:colOff>
      <xdr:row>567</xdr:row>
      <xdr:rowOff>970269</xdr:rowOff>
    </xdr:to>
    <xdr:pic>
      <xdr:nvPicPr>
        <xdr:cNvPr id="1063" name="Рисунок 52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11427" y="158620239"/>
          <a:ext cx="616225" cy="9619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177575</xdr:colOff>
      <xdr:row>568</xdr:row>
      <xdr:rowOff>31086</xdr:rowOff>
    </xdr:from>
    <xdr:to>
      <xdr:col>0</xdr:col>
      <xdr:colOff>929039</xdr:colOff>
      <xdr:row>568</xdr:row>
      <xdr:rowOff>1217543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575" y="161392869"/>
          <a:ext cx="751464" cy="1186457"/>
        </a:xfrm>
        <a:prstGeom prst="rect">
          <a:avLst/>
        </a:prstGeom>
      </xdr:spPr>
    </xdr:pic>
    <xdr:clientData/>
  </xdr:twoCellAnchor>
  <xdr:twoCellAnchor editAs="oneCell">
    <xdr:from>
      <xdr:col>0</xdr:col>
      <xdr:colOff>232418</xdr:colOff>
      <xdr:row>570</xdr:row>
      <xdr:rowOff>57978</xdr:rowOff>
    </xdr:from>
    <xdr:to>
      <xdr:col>0</xdr:col>
      <xdr:colOff>941103</xdr:colOff>
      <xdr:row>570</xdr:row>
      <xdr:rowOff>999296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18" y="162363978"/>
          <a:ext cx="708685" cy="94131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570</xdr:row>
      <xdr:rowOff>1018762</xdr:rowOff>
    </xdr:from>
    <xdr:to>
      <xdr:col>0</xdr:col>
      <xdr:colOff>935359</xdr:colOff>
      <xdr:row>571</xdr:row>
      <xdr:rowOff>1010478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163324762"/>
          <a:ext cx="744858" cy="1018760"/>
        </a:xfrm>
        <a:prstGeom prst="rect">
          <a:avLst/>
        </a:prstGeom>
      </xdr:spPr>
    </xdr:pic>
    <xdr:clientData/>
  </xdr:twoCellAnchor>
  <xdr:twoCellAnchor editAs="oneCell">
    <xdr:from>
      <xdr:col>0</xdr:col>
      <xdr:colOff>41413</xdr:colOff>
      <xdr:row>569</xdr:row>
      <xdr:rowOff>85084</xdr:rowOff>
    </xdr:from>
    <xdr:to>
      <xdr:col>0</xdr:col>
      <xdr:colOff>986897</xdr:colOff>
      <xdr:row>569</xdr:row>
      <xdr:rowOff>1242391</xdr:rowOff>
    </xdr:to>
    <xdr:pic>
      <xdr:nvPicPr>
        <xdr:cNvPr id="71" name="Рисунок 1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1413" y="160958193"/>
          <a:ext cx="945484" cy="11573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</xdr:colOff>
      <xdr:row>466</xdr:row>
      <xdr:rowOff>125482</xdr:rowOff>
    </xdr:from>
    <xdr:to>
      <xdr:col>0</xdr:col>
      <xdr:colOff>1013969</xdr:colOff>
      <xdr:row>472</xdr:row>
      <xdr:rowOff>91108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12147765"/>
          <a:ext cx="1013968" cy="1605583"/>
        </a:xfrm>
        <a:prstGeom prst="rect">
          <a:avLst/>
        </a:prstGeom>
      </xdr:spPr>
    </xdr:pic>
    <xdr:clientData/>
  </xdr:twoCellAnchor>
  <xdr:twoCellAnchor editAs="oneCell">
    <xdr:from>
      <xdr:col>0</xdr:col>
      <xdr:colOff>54666</xdr:colOff>
      <xdr:row>460</xdr:row>
      <xdr:rowOff>5798</xdr:rowOff>
    </xdr:from>
    <xdr:to>
      <xdr:col>0</xdr:col>
      <xdr:colOff>1013416</xdr:colOff>
      <xdr:row>465</xdr:row>
      <xdr:rowOff>198782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66" y="110437820"/>
          <a:ext cx="958750" cy="1518202"/>
        </a:xfrm>
        <a:prstGeom prst="rect">
          <a:avLst/>
        </a:prstGeom>
      </xdr:spPr>
    </xdr:pic>
    <xdr:clientData/>
  </xdr:twoCellAnchor>
  <xdr:twoCellAnchor editAs="oneCell">
    <xdr:from>
      <xdr:col>0</xdr:col>
      <xdr:colOff>107260</xdr:colOff>
      <xdr:row>441</xdr:row>
      <xdr:rowOff>172692</xdr:rowOff>
    </xdr:from>
    <xdr:to>
      <xdr:col>0</xdr:col>
      <xdr:colOff>983560</xdr:colOff>
      <xdr:row>446</xdr:row>
      <xdr:rowOff>200492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60" y="102214431"/>
          <a:ext cx="876300" cy="1394430"/>
        </a:xfrm>
        <a:prstGeom prst="rect">
          <a:avLst/>
        </a:prstGeom>
      </xdr:spPr>
    </xdr:pic>
    <xdr:clientData/>
  </xdr:twoCellAnchor>
  <xdr:twoCellAnchor editAs="oneCell">
    <xdr:from>
      <xdr:col>0</xdr:col>
      <xdr:colOff>149087</xdr:colOff>
      <xdr:row>454</xdr:row>
      <xdr:rowOff>50658</xdr:rowOff>
    </xdr:from>
    <xdr:to>
      <xdr:col>0</xdr:col>
      <xdr:colOff>930126</xdr:colOff>
      <xdr:row>459</xdr:row>
      <xdr:rowOff>49696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087" y="105471701"/>
          <a:ext cx="781039" cy="1357386"/>
        </a:xfrm>
        <a:prstGeom prst="rect">
          <a:avLst/>
        </a:prstGeom>
      </xdr:spPr>
    </xdr:pic>
    <xdr:clientData/>
  </xdr:twoCellAnchor>
  <xdr:twoCellAnchor editAs="oneCell">
    <xdr:from>
      <xdr:col>0</xdr:col>
      <xdr:colOff>66261</xdr:colOff>
      <xdr:row>447</xdr:row>
      <xdr:rowOff>110828</xdr:rowOff>
    </xdr:from>
    <xdr:to>
      <xdr:col>0</xdr:col>
      <xdr:colOff>984870</xdr:colOff>
      <xdr:row>453</xdr:row>
      <xdr:rowOff>74544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61" y="103792524"/>
          <a:ext cx="918609" cy="1454586"/>
        </a:xfrm>
        <a:prstGeom prst="rect">
          <a:avLst/>
        </a:prstGeom>
      </xdr:spPr>
    </xdr:pic>
    <xdr:clientData/>
  </xdr:twoCellAnchor>
  <xdr:twoCellAnchor editAs="oneCell">
    <xdr:from>
      <xdr:col>0</xdr:col>
      <xdr:colOff>419515</xdr:colOff>
      <xdr:row>560</xdr:row>
      <xdr:rowOff>46874</xdr:rowOff>
    </xdr:from>
    <xdr:to>
      <xdr:col>0</xdr:col>
      <xdr:colOff>1018762</xdr:colOff>
      <xdr:row>560</xdr:row>
      <xdr:rowOff>910924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515" y="152082439"/>
          <a:ext cx="599247" cy="864050"/>
        </a:xfrm>
        <a:prstGeom prst="rect">
          <a:avLst/>
        </a:prstGeom>
      </xdr:spPr>
    </xdr:pic>
    <xdr:clientData/>
  </xdr:twoCellAnchor>
  <xdr:twoCellAnchor editAs="oneCell">
    <xdr:from>
      <xdr:col>0</xdr:col>
      <xdr:colOff>255106</xdr:colOff>
      <xdr:row>561</xdr:row>
      <xdr:rowOff>6213</xdr:rowOff>
    </xdr:from>
    <xdr:to>
      <xdr:col>0</xdr:col>
      <xdr:colOff>948364</xdr:colOff>
      <xdr:row>561</xdr:row>
      <xdr:rowOff>1101586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106" y="153093670"/>
          <a:ext cx="693258" cy="1095373"/>
        </a:xfrm>
        <a:prstGeom prst="rect">
          <a:avLst/>
        </a:prstGeom>
      </xdr:spPr>
    </xdr:pic>
    <xdr:clientData/>
  </xdr:twoCellAnchor>
  <xdr:twoCellAnchor editAs="oneCell">
    <xdr:from>
      <xdr:col>0</xdr:col>
      <xdr:colOff>411644</xdr:colOff>
      <xdr:row>565</xdr:row>
      <xdr:rowOff>91108</xdr:rowOff>
    </xdr:from>
    <xdr:to>
      <xdr:col>0</xdr:col>
      <xdr:colOff>954788</xdr:colOff>
      <xdr:row>565</xdr:row>
      <xdr:rowOff>952499</xdr:rowOff>
    </xdr:to>
    <xdr:pic>
      <xdr:nvPicPr>
        <xdr:cNvPr id="156" name="Рисунок 53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11644" y="156682108"/>
          <a:ext cx="543144" cy="8613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214105</xdr:colOff>
      <xdr:row>559</xdr:row>
      <xdr:rowOff>18636</xdr:rowOff>
    </xdr:from>
    <xdr:to>
      <xdr:col>0</xdr:col>
      <xdr:colOff>979007</xdr:colOff>
      <xdr:row>559</xdr:row>
      <xdr:rowOff>1234937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105" y="150745549"/>
          <a:ext cx="764902" cy="1216301"/>
        </a:xfrm>
        <a:prstGeom prst="rect">
          <a:avLst/>
        </a:prstGeom>
      </xdr:spPr>
    </xdr:pic>
    <xdr:clientData/>
  </xdr:twoCellAnchor>
  <xdr:twoCellAnchor editAs="oneCell">
    <xdr:from>
      <xdr:col>0</xdr:col>
      <xdr:colOff>427383</xdr:colOff>
      <xdr:row>555</xdr:row>
      <xdr:rowOff>42655</xdr:rowOff>
    </xdr:from>
    <xdr:to>
      <xdr:col>0</xdr:col>
      <xdr:colOff>937266</xdr:colOff>
      <xdr:row>555</xdr:row>
      <xdr:rowOff>853108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383" y="147994894"/>
          <a:ext cx="509883" cy="810453"/>
        </a:xfrm>
        <a:prstGeom prst="rect">
          <a:avLst/>
        </a:prstGeom>
      </xdr:spPr>
    </xdr:pic>
    <xdr:clientData/>
  </xdr:twoCellAnchor>
  <xdr:twoCellAnchor editAs="oneCell">
    <xdr:from>
      <xdr:col>0</xdr:col>
      <xdr:colOff>485361</xdr:colOff>
      <xdr:row>553</xdr:row>
      <xdr:rowOff>38100</xdr:rowOff>
    </xdr:from>
    <xdr:to>
      <xdr:col>0</xdr:col>
      <xdr:colOff>1029147</xdr:colOff>
      <xdr:row>554</xdr:row>
      <xdr:rowOff>438978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361" y="147062687"/>
          <a:ext cx="543786" cy="864704"/>
        </a:xfrm>
        <a:prstGeom prst="rect">
          <a:avLst/>
        </a:prstGeom>
      </xdr:spPr>
    </xdr:pic>
    <xdr:clientData/>
  </xdr:twoCellAnchor>
  <xdr:twoCellAnchor editAs="oneCell">
    <xdr:from>
      <xdr:col>0</xdr:col>
      <xdr:colOff>413719</xdr:colOff>
      <xdr:row>557</xdr:row>
      <xdr:rowOff>47623</xdr:rowOff>
    </xdr:from>
    <xdr:to>
      <xdr:col>0</xdr:col>
      <xdr:colOff>949025</xdr:colOff>
      <xdr:row>558</xdr:row>
      <xdr:rowOff>414130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719" y="149830319"/>
          <a:ext cx="535306" cy="855181"/>
        </a:xfrm>
        <a:prstGeom prst="rect">
          <a:avLst/>
        </a:prstGeom>
      </xdr:spPr>
    </xdr:pic>
    <xdr:clientData/>
  </xdr:twoCellAnchor>
  <xdr:twoCellAnchor editAs="oneCell">
    <xdr:from>
      <xdr:col>0</xdr:col>
      <xdr:colOff>433594</xdr:colOff>
      <xdr:row>551</xdr:row>
      <xdr:rowOff>14497</xdr:rowOff>
    </xdr:from>
    <xdr:to>
      <xdr:col>0</xdr:col>
      <xdr:colOff>977347</xdr:colOff>
      <xdr:row>552</xdr:row>
      <xdr:rowOff>325490</xdr:rowOff>
    </xdr:to>
    <xdr:pic>
      <xdr:nvPicPr>
        <xdr:cNvPr id="133" name="Рисунок 39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33594" y="145266606"/>
          <a:ext cx="543753" cy="7002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124238</xdr:colOff>
      <xdr:row>382</xdr:row>
      <xdr:rowOff>52681</xdr:rowOff>
    </xdr:from>
    <xdr:to>
      <xdr:col>0</xdr:col>
      <xdr:colOff>944217</xdr:colOff>
      <xdr:row>388</xdr:row>
      <xdr:rowOff>158395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38" y="86224942"/>
          <a:ext cx="819979" cy="1298409"/>
        </a:xfrm>
        <a:prstGeom prst="rect">
          <a:avLst/>
        </a:prstGeom>
      </xdr:spPr>
    </xdr:pic>
    <xdr:clientData/>
  </xdr:twoCellAnchor>
  <xdr:twoCellAnchor editAs="oneCell">
    <xdr:from>
      <xdr:col>0</xdr:col>
      <xdr:colOff>57979</xdr:colOff>
      <xdr:row>375</xdr:row>
      <xdr:rowOff>116127</xdr:rowOff>
    </xdr:from>
    <xdr:to>
      <xdr:col>0</xdr:col>
      <xdr:colOff>1002196</xdr:colOff>
      <xdr:row>381</xdr:row>
      <xdr:rowOff>171574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9" y="84366823"/>
          <a:ext cx="944217" cy="14966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389</xdr:row>
      <xdr:rowOff>39182</xdr:rowOff>
    </xdr:from>
    <xdr:to>
      <xdr:col>0</xdr:col>
      <xdr:colOff>1051891</xdr:colOff>
      <xdr:row>395</xdr:row>
      <xdr:rowOff>165906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801704"/>
          <a:ext cx="1051891" cy="16672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396</xdr:row>
      <xdr:rowOff>228600</xdr:rowOff>
    </xdr:from>
    <xdr:to>
      <xdr:col>0</xdr:col>
      <xdr:colOff>1051891</xdr:colOff>
      <xdr:row>402</xdr:row>
      <xdr:rowOff>57150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717000"/>
          <a:ext cx="1047750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49696</xdr:colOff>
      <xdr:row>411</xdr:row>
      <xdr:rowOff>63448</xdr:rowOff>
    </xdr:from>
    <xdr:to>
      <xdr:col>0</xdr:col>
      <xdr:colOff>985631</xdr:colOff>
      <xdr:row>417</xdr:row>
      <xdr:rowOff>153991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96" y="93781165"/>
          <a:ext cx="935935" cy="14820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426</xdr:row>
      <xdr:rowOff>81838</xdr:rowOff>
    </xdr:from>
    <xdr:to>
      <xdr:col>0</xdr:col>
      <xdr:colOff>1051891</xdr:colOff>
      <xdr:row>432</xdr:row>
      <xdr:rowOff>206904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874599"/>
          <a:ext cx="1051891" cy="166563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328</xdr:row>
      <xdr:rowOff>52181</xdr:rowOff>
    </xdr:from>
    <xdr:to>
      <xdr:col>0</xdr:col>
      <xdr:colOff>1010479</xdr:colOff>
      <xdr:row>333</xdr:row>
      <xdr:rowOff>119955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65343985"/>
          <a:ext cx="1010478" cy="16000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322</xdr:row>
      <xdr:rowOff>82826</xdr:rowOff>
    </xdr:from>
    <xdr:to>
      <xdr:col>0</xdr:col>
      <xdr:colOff>1004293</xdr:colOff>
      <xdr:row>327</xdr:row>
      <xdr:rowOff>140804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63535891"/>
          <a:ext cx="1004292" cy="1590261"/>
        </a:xfrm>
        <a:prstGeom prst="rect">
          <a:avLst/>
        </a:prstGeom>
      </xdr:spPr>
    </xdr:pic>
    <xdr:clientData/>
  </xdr:twoCellAnchor>
  <xdr:twoCellAnchor editAs="oneCell">
    <xdr:from>
      <xdr:col>0</xdr:col>
      <xdr:colOff>57978</xdr:colOff>
      <xdr:row>363</xdr:row>
      <xdr:rowOff>207065</xdr:rowOff>
    </xdr:from>
    <xdr:to>
      <xdr:col>0</xdr:col>
      <xdr:colOff>1025655</xdr:colOff>
      <xdr:row>368</xdr:row>
      <xdr:rowOff>207064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8" y="81898435"/>
          <a:ext cx="967677" cy="1532282"/>
        </a:xfrm>
        <a:prstGeom prst="rect">
          <a:avLst/>
        </a:prstGeom>
      </xdr:spPr>
    </xdr:pic>
    <xdr:clientData/>
  </xdr:twoCellAnchor>
  <xdr:twoCellAnchor editAs="oneCell">
    <xdr:from>
      <xdr:col>0</xdr:col>
      <xdr:colOff>8284</xdr:colOff>
      <xdr:row>369</xdr:row>
      <xdr:rowOff>140804</xdr:rowOff>
    </xdr:from>
    <xdr:to>
      <xdr:col>0</xdr:col>
      <xdr:colOff>993914</xdr:colOff>
      <xdr:row>374</xdr:row>
      <xdr:rowOff>169231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4" y="82552761"/>
          <a:ext cx="985630" cy="15607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0</xdr:col>
      <xdr:colOff>1051891</xdr:colOff>
      <xdr:row>299</xdr:row>
      <xdr:rowOff>133351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86900"/>
          <a:ext cx="1047750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300</xdr:row>
      <xdr:rowOff>0</xdr:rowOff>
    </xdr:from>
    <xdr:to>
      <xdr:col>0</xdr:col>
      <xdr:colOff>1051891</xdr:colOff>
      <xdr:row>305</xdr:row>
      <xdr:rowOff>133351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00"/>
          <a:ext cx="1047750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173934</xdr:colOff>
      <xdr:row>306</xdr:row>
      <xdr:rowOff>8282</xdr:rowOff>
    </xdr:from>
    <xdr:to>
      <xdr:col>0</xdr:col>
      <xdr:colOff>894521</xdr:colOff>
      <xdr:row>309</xdr:row>
      <xdr:rowOff>229938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934" y="60396782"/>
          <a:ext cx="720587" cy="1141025"/>
        </a:xfrm>
        <a:prstGeom prst="rect">
          <a:avLst/>
        </a:prstGeom>
      </xdr:spPr>
    </xdr:pic>
    <xdr:clientData/>
  </xdr:twoCellAnchor>
  <xdr:twoCellAnchor editAs="oneCell">
    <xdr:from>
      <xdr:col>0</xdr:col>
      <xdr:colOff>16566</xdr:colOff>
      <xdr:row>310</xdr:row>
      <xdr:rowOff>41413</xdr:rowOff>
    </xdr:from>
    <xdr:to>
      <xdr:col>1</xdr:col>
      <xdr:colOff>0</xdr:colOff>
      <xdr:row>315</xdr:row>
      <xdr:rowOff>174763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66" y="61655739"/>
          <a:ext cx="1051891" cy="166563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171</xdr:row>
      <xdr:rowOff>180975</xdr:rowOff>
    </xdr:from>
    <xdr:to>
      <xdr:col>0</xdr:col>
      <xdr:colOff>1018628</xdr:colOff>
      <xdr:row>176</xdr:row>
      <xdr:rowOff>238124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8126075"/>
          <a:ext cx="999578" cy="1581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0</xdr:col>
      <xdr:colOff>1051891</xdr:colOff>
      <xdr:row>155</xdr:row>
      <xdr:rowOff>133349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5800"/>
          <a:ext cx="1047750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0</xdr:col>
      <xdr:colOff>1051891</xdr:colOff>
      <xdr:row>162</xdr:row>
      <xdr:rowOff>133351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19400"/>
          <a:ext cx="1047750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1051891</xdr:colOff>
      <xdr:row>169</xdr:row>
      <xdr:rowOff>133350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53000"/>
          <a:ext cx="1047750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1051891</xdr:colOff>
      <xdr:row>183</xdr:row>
      <xdr:rowOff>133351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20200"/>
          <a:ext cx="1047750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0</xdr:col>
      <xdr:colOff>1051891</xdr:colOff>
      <xdr:row>204</xdr:row>
      <xdr:rowOff>133351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53800"/>
          <a:ext cx="1047750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213</xdr:row>
      <xdr:rowOff>265043</xdr:rowOff>
    </xdr:from>
    <xdr:to>
      <xdr:col>0</xdr:col>
      <xdr:colOff>1019986</xdr:colOff>
      <xdr:row>219</xdr:row>
      <xdr:rowOff>41413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32749434"/>
          <a:ext cx="1019984" cy="16151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220</xdr:row>
      <xdr:rowOff>248478</xdr:rowOff>
    </xdr:from>
    <xdr:to>
      <xdr:col>0</xdr:col>
      <xdr:colOff>1051891</xdr:colOff>
      <xdr:row>226</xdr:row>
      <xdr:rowOff>75372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878065"/>
          <a:ext cx="1051891" cy="16656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227</xdr:row>
      <xdr:rowOff>173935</xdr:rowOff>
    </xdr:from>
    <xdr:to>
      <xdr:col>0</xdr:col>
      <xdr:colOff>1051891</xdr:colOff>
      <xdr:row>233</xdr:row>
      <xdr:rowOff>827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948718"/>
          <a:ext cx="1051891" cy="16656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234</xdr:row>
      <xdr:rowOff>220317</xdr:rowOff>
    </xdr:from>
    <xdr:to>
      <xdr:col>0</xdr:col>
      <xdr:colOff>1051891</xdr:colOff>
      <xdr:row>240</xdr:row>
      <xdr:rowOff>47211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140295"/>
          <a:ext cx="1051891" cy="1665633"/>
        </a:xfrm>
        <a:prstGeom prst="rect">
          <a:avLst/>
        </a:prstGeom>
      </xdr:spPr>
    </xdr:pic>
    <xdr:clientData/>
  </xdr:twoCellAnchor>
  <xdr:twoCellAnchor editAs="oneCell">
    <xdr:from>
      <xdr:col>0</xdr:col>
      <xdr:colOff>217834</xdr:colOff>
      <xdr:row>334</xdr:row>
      <xdr:rowOff>57978</xdr:rowOff>
    </xdr:from>
    <xdr:to>
      <xdr:col>0</xdr:col>
      <xdr:colOff>960784</xdr:colOff>
      <xdr:row>338</xdr:row>
      <xdr:rowOff>9756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834" y="67188521"/>
          <a:ext cx="742950" cy="1177605"/>
        </a:xfrm>
        <a:prstGeom prst="rect">
          <a:avLst/>
        </a:prstGeom>
      </xdr:spPr>
    </xdr:pic>
    <xdr:clientData/>
  </xdr:twoCellAnchor>
  <xdr:twoCellAnchor editAs="oneCell">
    <xdr:from>
      <xdr:col>0</xdr:col>
      <xdr:colOff>33131</xdr:colOff>
      <xdr:row>338</xdr:row>
      <xdr:rowOff>24848</xdr:rowOff>
    </xdr:from>
    <xdr:to>
      <xdr:col>0</xdr:col>
      <xdr:colOff>960783</xdr:colOff>
      <xdr:row>342</xdr:row>
      <xdr:rowOff>267927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31" y="68381218"/>
          <a:ext cx="927652" cy="1468905"/>
        </a:xfrm>
        <a:prstGeom prst="rect">
          <a:avLst/>
        </a:prstGeom>
      </xdr:spPr>
    </xdr:pic>
    <xdr:clientData/>
  </xdr:twoCellAnchor>
  <xdr:twoCellAnchor editAs="oneCell">
    <xdr:from>
      <xdr:col>0</xdr:col>
      <xdr:colOff>41414</xdr:colOff>
      <xdr:row>281</xdr:row>
      <xdr:rowOff>132936</xdr:rowOff>
    </xdr:from>
    <xdr:to>
      <xdr:col>0</xdr:col>
      <xdr:colOff>1035326</xdr:colOff>
      <xdr:row>286</xdr:row>
      <xdr:rowOff>174478</xdr:rowOff>
    </xdr:to>
    <xdr:pic>
      <xdr:nvPicPr>
        <xdr:cNvPr id="1027" name="Рисунок 1026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14" y="52860023"/>
          <a:ext cx="993912" cy="15738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268</xdr:row>
      <xdr:rowOff>92850</xdr:rowOff>
    </xdr:from>
    <xdr:to>
      <xdr:col>0</xdr:col>
      <xdr:colOff>1051891</xdr:colOff>
      <xdr:row>273</xdr:row>
      <xdr:rowOff>226199</xdr:rowOff>
    </xdr:to>
    <xdr:pic>
      <xdr:nvPicPr>
        <xdr:cNvPr id="1028" name="Рисунок 1027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524850"/>
          <a:ext cx="1047750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287</xdr:row>
      <xdr:rowOff>23775</xdr:rowOff>
    </xdr:from>
    <xdr:to>
      <xdr:col>0</xdr:col>
      <xdr:colOff>1061416</xdr:colOff>
      <xdr:row>292</xdr:row>
      <xdr:rowOff>157125</xdr:rowOff>
    </xdr:to>
    <xdr:pic>
      <xdr:nvPicPr>
        <xdr:cNvPr id="1029" name="Рисунок 1028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34923375"/>
          <a:ext cx="1047750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275</xdr:row>
      <xdr:rowOff>40425</xdr:rowOff>
    </xdr:from>
    <xdr:to>
      <xdr:col>0</xdr:col>
      <xdr:colOff>1051891</xdr:colOff>
      <xdr:row>280</xdr:row>
      <xdr:rowOff>173776</xdr:rowOff>
    </xdr:to>
    <xdr:pic>
      <xdr:nvPicPr>
        <xdr:cNvPr id="1030" name="Рисунок 1029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339325"/>
          <a:ext cx="1047750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343</xdr:row>
      <xdr:rowOff>157369</xdr:rowOff>
    </xdr:from>
    <xdr:to>
      <xdr:col>0</xdr:col>
      <xdr:colOff>1023664</xdr:colOff>
      <xdr:row>349</xdr:row>
      <xdr:rowOff>244337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949326"/>
          <a:ext cx="1023664" cy="16275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357</xdr:row>
      <xdr:rowOff>95250</xdr:rowOff>
    </xdr:from>
    <xdr:to>
      <xdr:col>1</xdr:col>
      <xdr:colOff>19563</xdr:colOff>
      <xdr:row>362</xdr:row>
      <xdr:rowOff>285751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461675"/>
          <a:ext cx="1083879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351</xdr:row>
      <xdr:rowOff>0</xdr:rowOff>
    </xdr:from>
    <xdr:to>
      <xdr:col>0</xdr:col>
      <xdr:colOff>1051891</xdr:colOff>
      <xdr:row>356</xdr:row>
      <xdr:rowOff>114301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490000"/>
          <a:ext cx="1047750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228600</xdr:rowOff>
    </xdr:from>
    <xdr:to>
      <xdr:col>0</xdr:col>
      <xdr:colOff>1051891</xdr:colOff>
      <xdr:row>114</xdr:row>
      <xdr:rowOff>57150</xdr:rowOff>
    </xdr:to>
    <xdr:pic>
      <xdr:nvPicPr>
        <xdr:cNvPr id="1033" name="Рисунок 1032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81300"/>
          <a:ext cx="1047750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123825</xdr:rowOff>
    </xdr:from>
    <xdr:to>
      <xdr:col>0</xdr:col>
      <xdr:colOff>1051891</xdr:colOff>
      <xdr:row>121</xdr:row>
      <xdr:rowOff>257175</xdr:rowOff>
    </xdr:to>
    <xdr:pic>
      <xdr:nvPicPr>
        <xdr:cNvPr id="1037" name="Рисунок 1036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10325"/>
          <a:ext cx="1047750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142875</xdr:rowOff>
    </xdr:from>
    <xdr:to>
      <xdr:col>0</xdr:col>
      <xdr:colOff>1051891</xdr:colOff>
      <xdr:row>128</xdr:row>
      <xdr:rowOff>276225</xdr:rowOff>
    </xdr:to>
    <xdr:pic>
      <xdr:nvPicPr>
        <xdr:cNvPr id="1042" name="Рисунок 1041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96075"/>
          <a:ext cx="1047750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171450</xdr:rowOff>
    </xdr:from>
    <xdr:to>
      <xdr:col>0</xdr:col>
      <xdr:colOff>1051891</xdr:colOff>
      <xdr:row>136</xdr:row>
      <xdr:rowOff>0</xdr:rowOff>
    </xdr:to>
    <xdr:pic>
      <xdr:nvPicPr>
        <xdr:cNvPr id="1043" name="Рисунок 1042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91550"/>
          <a:ext cx="1047750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171450</xdr:rowOff>
    </xdr:from>
    <xdr:to>
      <xdr:col>0</xdr:col>
      <xdr:colOff>1051891</xdr:colOff>
      <xdr:row>107</xdr:row>
      <xdr:rowOff>0</xdr:rowOff>
    </xdr:to>
    <xdr:pic>
      <xdr:nvPicPr>
        <xdr:cNvPr id="1044" name="Рисунок 1043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7250"/>
          <a:ext cx="1047750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57979</xdr:colOff>
      <xdr:row>256</xdr:row>
      <xdr:rowOff>24850</xdr:rowOff>
    </xdr:from>
    <xdr:to>
      <xdr:col>0</xdr:col>
      <xdr:colOff>999502</xdr:colOff>
      <xdr:row>260</xdr:row>
      <xdr:rowOff>289891</xdr:rowOff>
    </xdr:to>
    <xdr:pic>
      <xdr:nvPicPr>
        <xdr:cNvPr id="1046" name="Рисунок 1045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9" y="45686872"/>
          <a:ext cx="941523" cy="14908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262</xdr:row>
      <xdr:rowOff>47625</xdr:rowOff>
    </xdr:from>
    <xdr:to>
      <xdr:col>0</xdr:col>
      <xdr:colOff>1051891</xdr:colOff>
      <xdr:row>267</xdr:row>
      <xdr:rowOff>180976</xdr:rowOff>
    </xdr:to>
    <xdr:pic>
      <xdr:nvPicPr>
        <xdr:cNvPr id="1047" name="Рисунок 1046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082325"/>
          <a:ext cx="1047750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249</xdr:row>
      <xdr:rowOff>95336</xdr:rowOff>
    </xdr:from>
    <xdr:to>
      <xdr:col>0</xdr:col>
      <xdr:colOff>1017315</xdr:colOff>
      <xdr:row>256</xdr:row>
      <xdr:rowOff>82825</xdr:rowOff>
    </xdr:to>
    <xdr:pic>
      <xdr:nvPicPr>
        <xdr:cNvPr id="1049" name="Рисунок 1048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3612162"/>
          <a:ext cx="1017314" cy="16108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241</xdr:row>
      <xdr:rowOff>195225</xdr:rowOff>
    </xdr:from>
    <xdr:to>
      <xdr:col>0</xdr:col>
      <xdr:colOff>1051891</xdr:colOff>
      <xdr:row>247</xdr:row>
      <xdr:rowOff>23775</xdr:rowOff>
    </xdr:to>
    <xdr:pic>
      <xdr:nvPicPr>
        <xdr:cNvPr id="1050" name="Рисунок 1049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829125"/>
          <a:ext cx="1047750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430697</xdr:colOff>
      <xdr:row>544</xdr:row>
      <xdr:rowOff>21949</xdr:rowOff>
    </xdr:from>
    <xdr:to>
      <xdr:col>0</xdr:col>
      <xdr:colOff>960783</xdr:colOff>
      <xdr:row>546</xdr:row>
      <xdr:rowOff>248408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697" y="143393906"/>
          <a:ext cx="530086" cy="839372"/>
        </a:xfrm>
        <a:prstGeom prst="rect">
          <a:avLst/>
        </a:prstGeom>
      </xdr:spPr>
    </xdr:pic>
    <xdr:clientData/>
  </xdr:twoCellAnchor>
  <xdr:twoCellAnchor editAs="oneCell">
    <xdr:from>
      <xdr:col>0</xdr:col>
      <xdr:colOff>405848</xdr:colOff>
      <xdr:row>547</xdr:row>
      <xdr:rowOff>82827</xdr:rowOff>
    </xdr:from>
    <xdr:to>
      <xdr:col>0</xdr:col>
      <xdr:colOff>927651</xdr:colOff>
      <xdr:row>548</xdr:row>
      <xdr:rowOff>428692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848" y="144374153"/>
          <a:ext cx="521803" cy="826257"/>
        </a:xfrm>
        <a:prstGeom prst="rect">
          <a:avLst/>
        </a:prstGeom>
      </xdr:spPr>
    </xdr:pic>
    <xdr:clientData/>
  </xdr:twoCellAnchor>
  <xdr:twoCellAnchor editAs="oneCell">
    <xdr:from>
      <xdr:col>0</xdr:col>
      <xdr:colOff>157370</xdr:colOff>
      <xdr:row>531</xdr:row>
      <xdr:rowOff>21538</xdr:rowOff>
    </xdr:from>
    <xdr:to>
      <xdr:col>0</xdr:col>
      <xdr:colOff>1006467</xdr:colOff>
      <xdr:row>531</xdr:row>
      <xdr:rowOff>1341784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370" y="182909821"/>
          <a:ext cx="849097" cy="1320246"/>
        </a:xfrm>
        <a:prstGeom prst="rect">
          <a:avLst/>
        </a:prstGeom>
      </xdr:spPr>
    </xdr:pic>
    <xdr:clientData/>
  </xdr:twoCellAnchor>
  <xdr:twoCellAnchor editAs="oneCell">
    <xdr:from>
      <xdr:col>0</xdr:col>
      <xdr:colOff>306457</xdr:colOff>
      <xdr:row>529</xdr:row>
      <xdr:rowOff>81997</xdr:rowOff>
    </xdr:from>
    <xdr:to>
      <xdr:col>0</xdr:col>
      <xdr:colOff>935935</xdr:colOff>
      <xdr:row>530</xdr:row>
      <xdr:rowOff>499963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457" y="181810714"/>
          <a:ext cx="629478" cy="997749"/>
        </a:xfrm>
        <a:prstGeom prst="rect">
          <a:avLst/>
        </a:prstGeom>
      </xdr:spPr>
    </xdr:pic>
    <xdr:clientData/>
  </xdr:twoCellAnchor>
  <xdr:twoCellAnchor editAs="oneCell">
    <xdr:from>
      <xdr:col>0</xdr:col>
      <xdr:colOff>149088</xdr:colOff>
      <xdr:row>526</xdr:row>
      <xdr:rowOff>8282</xdr:rowOff>
    </xdr:from>
    <xdr:to>
      <xdr:col>0</xdr:col>
      <xdr:colOff>954614</xdr:colOff>
      <xdr:row>528</xdr:row>
      <xdr:rowOff>405847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088" y="164268978"/>
          <a:ext cx="805526" cy="1275522"/>
        </a:xfrm>
        <a:prstGeom prst="rect">
          <a:avLst/>
        </a:prstGeom>
      </xdr:spPr>
    </xdr:pic>
    <xdr:clientData/>
  </xdr:twoCellAnchor>
  <xdr:twoCellAnchor editAs="oneCell">
    <xdr:from>
      <xdr:col>0</xdr:col>
      <xdr:colOff>207066</xdr:colOff>
      <xdr:row>523</xdr:row>
      <xdr:rowOff>74545</xdr:rowOff>
    </xdr:from>
    <xdr:to>
      <xdr:col>0</xdr:col>
      <xdr:colOff>935936</xdr:colOff>
      <xdr:row>525</xdr:row>
      <xdr:rowOff>383859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066" y="160061415"/>
          <a:ext cx="728870" cy="1154140"/>
        </a:xfrm>
        <a:prstGeom prst="rect">
          <a:avLst/>
        </a:prstGeom>
      </xdr:spPr>
    </xdr:pic>
    <xdr:clientData/>
  </xdr:twoCellAnchor>
  <xdr:twoCellAnchor editAs="oneCell">
    <xdr:from>
      <xdr:col>0</xdr:col>
      <xdr:colOff>240196</xdr:colOff>
      <xdr:row>521</xdr:row>
      <xdr:rowOff>33130</xdr:rowOff>
    </xdr:from>
    <xdr:to>
      <xdr:col>0</xdr:col>
      <xdr:colOff>902804</xdr:colOff>
      <xdr:row>522</xdr:row>
      <xdr:rowOff>510847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196" y="157568347"/>
          <a:ext cx="662608" cy="1049217"/>
        </a:xfrm>
        <a:prstGeom prst="rect">
          <a:avLst/>
        </a:prstGeom>
      </xdr:spPr>
    </xdr:pic>
    <xdr:clientData/>
  </xdr:twoCellAnchor>
  <xdr:twoCellAnchor editAs="oneCell">
    <xdr:from>
      <xdr:col>0</xdr:col>
      <xdr:colOff>231912</xdr:colOff>
      <xdr:row>507</xdr:row>
      <xdr:rowOff>24849</xdr:rowOff>
    </xdr:from>
    <xdr:to>
      <xdr:col>0</xdr:col>
      <xdr:colOff>938053</xdr:colOff>
      <xdr:row>509</xdr:row>
      <xdr:rowOff>0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912" y="148979284"/>
          <a:ext cx="706141" cy="1118151"/>
        </a:xfrm>
        <a:prstGeom prst="rect">
          <a:avLst/>
        </a:prstGeom>
      </xdr:spPr>
    </xdr:pic>
    <xdr:clientData/>
  </xdr:twoCellAnchor>
  <xdr:twoCellAnchor editAs="oneCell">
    <xdr:from>
      <xdr:col>0</xdr:col>
      <xdr:colOff>265044</xdr:colOff>
      <xdr:row>509</xdr:row>
      <xdr:rowOff>41413</xdr:rowOff>
    </xdr:from>
    <xdr:to>
      <xdr:col>0</xdr:col>
      <xdr:colOff>955495</xdr:colOff>
      <xdr:row>510</xdr:row>
      <xdr:rowOff>563217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044" y="150138848"/>
          <a:ext cx="690451" cy="10933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185</xdr:row>
      <xdr:rowOff>171450</xdr:rowOff>
    </xdr:from>
    <xdr:to>
      <xdr:col>0</xdr:col>
      <xdr:colOff>1051891</xdr:colOff>
      <xdr:row>190</xdr:row>
      <xdr:rowOff>306456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899450"/>
          <a:ext cx="1051891" cy="16672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192</xdr:row>
      <xdr:rowOff>49451</xdr:rowOff>
    </xdr:from>
    <xdr:to>
      <xdr:col>0</xdr:col>
      <xdr:colOff>1051891</xdr:colOff>
      <xdr:row>198</xdr:row>
      <xdr:rowOff>224214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388647"/>
          <a:ext cx="1051891" cy="166563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381002</xdr:colOff>
      <xdr:row>517</xdr:row>
      <xdr:rowOff>565288</xdr:rowOff>
    </xdr:from>
    <xdr:to>
      <xdr:col>0</xdr:col>
      <xdr:colOff>944609</xdr:colOff>
      <xdr:row>520</xdr:row>
      <xdr:rowOff>265044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2" y="156709027"/>
          <a:ext cx="563607" cy="892452"/>
        </a:xfrm>
        <a:prstGeom prst="rect">
          <a:avLst/>
        </a:prstGeom>
      </xdr:spPr>
    </xdr:pic>
    <xdr:clientData/>
  </xdr:twoCellAnchor>
  <xdr:twoCellAnchor editAs="oneCell">
    <xdr:from>
      <xdr:col>0</xdr:col>
      <xdr:colOff>314739</xdr:colOff>
      <xdr:row>506</xdr:row>
      <xdr:rowOff>66261</xdr:rowOff>
    </xdr:from>
    <xdr:to>
      <xdr:col>0</xdr:col>
      <xdr:colOff>886239</xdr:colOff>
      <xdr:row>506</xdr:row>
      <xdr:rowOff>974093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739" y="133788978"/>
          <a:ext cx="571500" cy="907832"/>
        </a:xfrm>
        <a:prstGeom prst="rect">
          <a:avLst/>
        </a:prstGeom>
      </xdr:spPr>
    </xdr:pic>
    <xdr:clientData/>
  </xdr:twoCellAnchor>
  <xdr:twoCellAnchor editAs="oneCell">
    <xdr:from>
      <xdr:col>0</xdr:col>
      <xdr:colOff>318053</xdr:colOff>
      <xdr:row>503</xdr:row>
      <xdr:rowOff>129209</xdr:rowOff>
    </xdr:from>
    <xdr:to>
      <xdr:col>0</xdr:col>
      <xdr:colOff>894523</xdr:colOff>
      <xdr:row>505</xdr:row>
      <xdr:rowOff>316242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053" y="122372231"/>
          <a:ext cx="576470" cy="915903"/>
        </a:xfrm>
        <a:prstGeom prst="rect">
          <a:avLst/>
        </a:prstGeom>
      </xdr:spPr>
    </xdr:pic>
    <xdr:clientData/>
  </xdr:twoCellAnchor>
  <xdr:twoCellAnchor editAs="oneCell">
    <xdr:from>
      <xdr:col>0</xdr:col>
      <xdr:colOff>231914</xdr:colOff>
      <xdr:row>501</xdr:row>
      <xdr:rowOff>0</xdr:rowOff>
    </xdr:from>
    <xdr:to>
      <xdr:col>0</xdr:col>
      <xdr:colOff>902805</xdr:colOff>
      <xdr:row>503</xdr:row>
      <xdr:rowOff>6019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914" y="131585804"/>
          <a:ext cx="670891" cy="1066193"/>
        </a:xfrm>
        <a:prstGeom prst="rect">
          <a:avLst/>
        </a:prstGeom>
      </xdr:spPr>
    </xdr:pic>
    <xdr:clientData/>
  </xdr:twoCellAnchor>
  <xdr:twoCellAnchor editAs="oneCell">
    <xdr:from>
      <xdr:col>0</xdr:col>
      <xdr:colOff>414544</xdr:colOff>
      <xdr:row>500</xdr:row>
      <xdr:rowOff>25246</xdr:rowOff>
    </xdr:from>
    <xdr:to>
      <xdr:col>0</xdr:col>
      <xdr:colOff>919369</xdr:colOff>
      <xdr:row>500</xdr:row>
      <xdr:rowOff>831336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544" y="120313572"/>
          <a:ext cx="504825" cy="806090"/>
        </a:xfrm>
        <a:prstGeom prst="rect">
          <a:avLst/>
        </a:prstGeom>
      </xdr:spPr>
    </xdr:pic>
    <xdr:clientData/>
  </xdr:twoCellAnchor>
  <xdr:twoCellAnchor editAs="oneCell">
    <xdr:from>
      <xdr:col>0</xdr:col>
      <xdr:colOff>348285</xdr:colOff>
      <xdr:row>498</xdr:row>
      <xdr:rowOff>24020</xdr:rowOff>
    </xdr:from>
    <xdr:to>
      <xdr:col>0</xdr:col>
      <xdr:colOff>1027045</xdr:colOff>
      <xdr:row>499</xdr:row>
      <xdr:rowOff>539448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285" y="129282411"/>
          <a:ext cx="678760" cy="1078645"/>
        </a:xfrm>
        <a:prstGeom prst="rect">
          <a:avLst/>
        </a:prstGeom>
      </xdr:spPr>
    </xdr:pic>
    <xdr:clientData/>
  </xdr:twoCellAnchor>
  <xdr:twoCellAnchor editAs="oneCell">
    <xdr:from>
      <xdr:col>0</xdr:col>
      <xdr:colOff>207150</xdr:colOff>
      <xdr:row>535</xdr:row>
      <xdr:rowOff>11267</xdr:rowOff>
    </xdr:from>
    <xdr:to>
      <xdr:col>0</xdr:col>
      <xdr:colOff>935935</xdr:colOff>
      <xdr:row>537</xdr:row>
      <xdr:rowOff>370645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150" y="144526224"/>
          <a:ext cx="728785" cy="1137943"/>
        </a:xfrm>
        <a:prstGeom prst="rect">
          <a:avLst/>
        </a:prstGeom>
      </xdr:spPr>
    </xdr:pic>
    <xdr:clientData/>
  </xdr:twoCellAnchor>
  <xdr:twoCellAnchor editAs="oneCell">
    <xdr:from>
      <xdr:col>0</xdr:col>
      <xdr:colOff>281610</xdr:colOff>
      <xdr:row>532</xdr:row>
      <xdr:rowOff>41413</xdr:rowOff>
    </xdr:from>
    <xdr:to>
      <xdr:col>0</xdr:col>
      <xdr:colOff>940022</xdr:colOff>
      <xdr:row>534</xdr:row>
      <xdr:rowOff>339588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610" y="142999239"/>
          <a:ext cx="658412" cy="1043609"/>
        </a:xfrm>
        <a:prstGeom prst="rect">
          <a:avLst/>
        </a:prstGeom>
      </xdr:spPr>
    </xdr:pic>
    <xdr:clientData/>
  </xdr:twoCellAnchor>
  <xdr:twoCellAnchor editAs="oneCell">
    <xdr:from>
      <xdr:col>0</xdr:col>
      <xdr:colOff>289891</xdr:colOff>
      <xdr:row>496</xdr:row>
      <xdr:rowOff>59335</xdr:rowOff>
    </xdr:from>
    <xdr:to>
      <xdr:col>0</xdr:col>
      <xdr:colOff>927652</xdr:colOff>
      <xdr:row>497</xdr:row>
      <xdr:rowOff>516477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891" y="122178118"/>
          <a:ext cx="637761" cy="1020359"/>
        </a:xfrm>
        <a:prstGeom prst="rect">
          <a:avLst/>
        </a:prstGeom>
      </xdr:spPr>
    </xdr:pic>
    <xdr:clientData/>
  </xdr:twoCellAnchor>
  <xdr:twoCellAnchor editAs="oneCell">
    <xdr:from>
      <xdr:col>0</xdr:col>
      <xdr:colOff>306457</xdr:colOff>
      <xdr:row>494</xdr:row>
      <xdr:rowOff>33544</xdr:rowOff>
    </xdr:from>
    <xdr:to>
      <xdr:col>0</xdr:col>
      <xdr:colOff>993914</xdr:colOff>
      <xdr:row>495</xdr:row>
      <xdr:rowOff>537024</xdr:rowOff>
    </xdr:to>
    <xdr:pic>
      <xdr:nvPicPr>
        <xdr:cNvPr id="164" name="Рисунок 49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306457" y="120992761"/>
          <a:ext cx="687457" cy="10832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371560</xdr:colOff>
      <xdr:row>510</xdr:row>
      <xdr:rowOff>545494</xdr:rowOff>
    </xdr:from>
    <xdr:to>
      <xdr:col>0</xdr:col>
      <xdr:colOff>1012907</xdr:colOff>
      <xdr:row>513</xdr:row>
      <xdr:rowOff>0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60" y="126755885"/>
          <a:ext cx="641347" cy="1019919"/>
        </a:xfrm>
        <a:prstGeom prst="rect">
          <a:avLst/>
        </a:prstGeom>
      </xdr:spPr>
    </xdr:pic>
    <xdr:clientData/>
  </xdr:twoCellAnchor>
  <xdr:twoCellAnchor editAs="oneCell">
    <xdr:from>
      <xdr:col>0</xdr:col>
      <xdr:colOff>464240</xdr:colOff>
      <xdr:row>555</xdr:row>
      <xdr:rowOff>886637</xdr:rowOff>
    </xdr:from>
    <xdr:to>
      <xdr:col>0</xdr:col>
      <xdr:colOff>969065</xdr:colOff>
      <xdr:row>556</xdr:row>
      <xdr:rowOff>789922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240" y="148838876"/>
          <a:ext cx="504825" cy="806090"/>
        </a:xfrm>
        <a:prstGeom prst="rect">
          <a:avLst/>
        </a:prstGeom>
      </xdr:spPr>
    </xdr:pic>
    <xdr:clientData/>
  </xdr:twoCellAnchor>
  <xdr:twoCellAnchor editAs="oneCell">
    <xdr:from>
      <xdr:col>0</xdr:col>
      <xdr:colOff>91109</xdr:colOff>
      <xdr:row>479</xdr:row>
      <xdr:rowOff>55081</xdr:rowOff>
    </xdr:from>
    <xdr:to>
      <xdr:col>0</xdr:col>
      <xdr:colOff>997101</xdr:colOff>
      <xdr:row>484</xdr:row>
      <xdr:rowOff>248478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09" y="129503972"/>
          <a:ext cx="905992" cy="1435788"/>
        </a:xfrm>
        <a:prstGeom prst="rect">
          <a:avLst/>
        </a:prstGeom>
      </xdr:spPr>
    </xdr:pic>
    <xdr:clientData/>
  </xdr:twoCellAnchor>
  <xdr:twoCellAnchor editAs="oneCell">
    <xdr:from>
      <xdr:col>0</xdr:col>
      <xdr:colOff>157370</xdr:colOff>
      <xdr:row>538</xdr:row>
      <xdr:rowOff>39342</xdr:rowOff>
    </xdr:from>
    <xdr:to>
      <xdr:col>0</xdr:col>
      <xdr:colOff>960782</xdr:colOff>
      <xdr:row>540</xdr:row>
      <xdr:rowOff>433560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370" y="157193559"/>
          <a:ext cx="803412" cy="1272174"/>
        </a:xfrm>
        <a:prstGeom prst="rect">
          <a:avLst/>
        </a:prstGeom>
      </xdr:spPr>
    </xdr:pic>
    <xdr:clientData/>
  </xdr:twoCellAnchor>
  <xdr:twoCellAnchor editAs="oneCell">
    <xdr:from>
      <xdr:col>0</xdr:col>
      <xdr:colOff>10109</xdr:colOff>
      <xdr:row>49</xdr:row>
      <xdr:rowOff>18391</xdr:rowOff>
    </xdr:from>
    <xdr:to>
      <xdr:col>0</xdr:col>
      <xdr:colOff>1057859</xdr:colOff>
      <xdr:row>55</xdr:row>
      <xdr:rowOff>184872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9" y="14438413"/>
          <a:ext cx="1047750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206</xdr:row>
      <xdr:rowOff>273326</xdr:rowOff>
    </xdr:from>
    <xdr:to>
      <xdr:col>0</xdr:col>
      <xdr:colOff>1010573</xdr:colOff>
      <xdr:row>212</xdr:row>
      <xdr:rowOff>33129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777783"/>
          <a:ext cx="1010573" cy="1598543"/>
        </a:xfrm>
        <a:prstGeom prst="rect">
          <a:avLst/>
        </a:prstGeom>
      </xdr:spPr>
    </xdr:pic>
    <xdr:clientData/>
  </xdr:twoCellAnchor>
  <xdr:twoCellAnchor editAs="oneCell">
    <xdr:from>
      <xdr:col>0</xdr:col>
      <xdr:colOff>215348</xdr:colOff>
      <xdr:row>541</xdr:row>
      <xdr:rowOff>16566</xdr:rowOff>
    </xdr:from>
    <xdr:to>
      <xdr:col>0</xdr:col>
      <xdr:colOff>1027044</xdr:colOff>
      <xdr:row>543</xdr:row>
      <xdr:rowOff>8434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348" y="171267783"/>
          <a:ext cx="811696" cy="1283955"/>
        </a:xfrm>
        <a:prstGeom prst="rect">
          <a:avLst/>
        </a:prstGeom>
      </xdr:spPr>
    </xdr:pic>
    <xdr:clientData/>
  </xdr:twoCellAnchor>
  <xdr:twoCellAnchor editAs="oneCell">
    <xdr:from>
      <xdr:col>0</xdr:col>
      <xdr:colOff>372718</xdr:colOff>
      <xdr:row>543</xdr:row>
      <xdr:rowOff>8283</xdr:rowOff>
    </xdr:from>
    <xdr:to>
      <xdr:col>0</xdr:col>
      <xdr:colOff>1018761</xdr:colOff>
      <xdr:row>543</xdr:row>
      <xdr:rowOff>1030206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718" y="172551587"/>
          <a:ext cx="646043" cy="1021923"/>
        </a:xfrm>
        <a:prstGeom prst="rect">
          <a:avLst/>
        </a:prstGeom>
      </xdr:spPr>
    </xdr:pic>
    <xdr:clientData/>
  </xdr:twoCellAnchor>
  <xdr:twoCellAnchor editAs="oneCell">
    <xdr:from>
      <xdr:col>0</xdr:col>
      <xdr:colOff>397568</xdr:colOff>
      <xdr:row>549</xdr:row>
      <xdr:rowOff>57979</xdr:rowOff>
    </xdr:from>
    <xdr:to>
      <xdr:col>0</xdr:col>
      <xdr:colOff>994487</xdr:colOff>
      <xdr:row>549</xdr:row>
      <xdr:rowOff>1002196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568" y="177587414"/>
          <a:ext cx="596919" cy="944217"/>
        </a:xfrm>
        <a:prstGeom prst="rect">
          <a:avLst/>
        </a:prstGeom>
      </xdr:spPr>
    </xdr:pic>
    <xdr:clientData/>
  </xdr:twoCellAnchor>
  <xdr:twoCellAnchor editAs="oneCell">
    <xdr:from>
      <xdr:col>0</xdr:col>
      <xdr:colOff>364435</xdr:colOff>
      <xdr:row>550</xdr:row>
      <xdr:rowOff>1</xdr:rowOff>
    </xdr:from>
    <xdr:to>
      <xdr:col>0</xdr:col>
      <xdr:colOff>1010478</xdr:colOff>
      <xdr:row>550</xdr:row>
      <xdr:rowOff>1021923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435" y="178564762"/>
          <a:ext cx="646043" cy="1021922"/>
        </a:xfrm>
        <a:prstGeom prst="rect">
          <a:avLst/>
        </a:prstGeom>
      </xdr:spPr>
    </xdr:pic>
    <xdr:clientData/>
  </xdr:twoCellAnchor>
  <xdr:twoCellAnchor editAs="oneCell">
    <xdr:from>
      <xdr:col>0</xdr:col>
      <xdr:colOff>82826</xdr:colOff>
      <xdr:row>6</xdr:row>
      <xdr:rowOff>24849</xdr:rowOff>
    </xdr:from>
    <xdr:to>
      <xdr:col>0</xdr:col>
      <xdr:colOff>985630</xdr:colOff>
      <xdr:row>10</xdr:row>
      <xdr:rowOff>227096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26" y="1863588"/>
          <a:ext cx="902804" cy="1428073"/>
        </a:xfrm>
        <a:prstGeom prst="rect">
          <a:avLst/>
        </a:prstGeom>
      </xdr:spPr>
    </xdr:pic>
    <xdr:clientData/>
  </xdr:twoCellAnchor>
  <xdr:twoCellAnchor editAs="oneCell">
    <xdr:from>
      <xdr:col>0</xdr:col>
      <xdr:colOff>166565</xdr:colOff>
      <xdr:row>1</xdr:row>
      <xdr:rowOff>83738</xdr:rowOff>
    </xdr:from>
    <xdr:to>
      <xdr:col>0</xdr:col>
      <xdr:colOff>1002196</xdr:colOff>
      <xdr:row>5</xdr:row>
      <xdr:rowOff>179727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565" y="390195"/>
          <a:ext cx="835631" cy="1321816"/>
        </a:xfrm>
        <a:prstGeom prst="rect">
          <a:avLst/>
        </a:prstGeom>
      </xdr:spPr>
    </xdr:pic>
    <xdr:clientData/>
  </xdr:twoCellAnchor>
  <xdr:twoCellAnchor editAs="oneCell">
    <xdr:from>
      <xdr:col>0</xdr:col>
      <xdr:colOff>140804</xdr:colOff>
      <xdr:row>16</xdr:row>
      <xdr:rowOff>74545</xdr:rowOff>
    </xdr:from>
    <xdr:to>
      <xdr:col>0</xdr:col>
      <xdr:colOff>985630</xdr:colOff>
      <xdr:row>20</xdr:row>
      <xdr:rowOff>185081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04" y="4977849"/>
          <a:ext cx="844826" cy="1336362"/>
        </a:xfrm>
        <a:prstGeom prst="rect">
          <a:avLst/>
        </a:prstGeom>
      </xdr:spPr>
    </xdr:pic>
    <xdr:clientData/>
  </xdr:twoCellAnchor>
  <xdr:twoCellAnchor editAs="oneCell">
    <xdr:from>
      <xdr:col>0</xdr:col>
      <xdr:colOff>115956</xdr:colOff>
      <xdr:row>21</xdr:row>
      <xdr:rowOff>100304</xdr:rowOff>
    </xdr:from>
    <xdr:to>
      <xdr:col>0</xdr:col>
      <xdr:colOff>979341</xdr:colOff>
      <xdr:row>25</xdr:row>
      <xdr:rowOff>240196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56" y="6535891"/>
          <a:ext cx="863385" cy="1365718"/>
        </a:xfrm>
        <a:prstGeom prst="rect">
          <a:avLst/>
        </a:prstGeom>
      </xdr:spPr>
    </xdr:pic>
    <xdr:clientData/>
  </xdr:twoCellAnchor>
  <xdr:twoCellAnchor editAs="oneCell">
    <xdr:from>
      <xdr:col>0</xdr:col>
      <xdr:colOff>140805</xdr:colOff>
      <xdr:row>31</xdr:row>
      <xdr:rowOff>82828</xdr:rowOff>
    </xdr:from>
    <xdr:to>
      <xdr:col>0</xdr:col>
      <xdr:colOff>1004766</xdr:colOff>
      <xdr:row>35</xdr:row>
      <xdr:rowOff>223632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05" y="9582980"/>
          <a:ext cx="863961" cy="1366630"/>
        </a:xfrm>
        <a:prstGeom prst="rect">
          <a:avLst/>
        </a:prstGeom>
      </xdr:spPr>
    </xdr:pic>
    <xdr:clientData/>
  </xdr:twoCellAnchor>
  <xdr:twoCellAnchor editAs="oneCell">
    <xdr:from>
      <xdr:col>0</xdr:col>
      <xdr:colOff>99391</xdr:colOff>
      <xdr:row>36</xdr:row>
      <xdr:rowOff>57978</xdr:rowOff>
    </xdr:from>
    <xdr:to>
      <xdr:col>0</xdr:col>
      <xdr:colOff>963352</xdr:colOff>
      <xdr:row>40</xdr:row>
      <xdr:rowOff>198782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91" y="11090413"/>
          <a:ext cx="863961" cy="1366630"/>
        </a:xfrm>
        <a:prstGeom prst="rect">
          <a:avLst/>
        </a:prstGeom>
      </xdr:spPr>
    </xdr:pic>
    <xdr:clientData/>
  </xdr:twoCellAnchor>
  <xdr:twoCellAnchor editAs="oneCell">
    <xdr:from>
      <xdr:col>0</xdr:col>
      <xdr:colOff>66261</xdr:colOff>
      <xdr:row>92</xdr:row>
      <xdr:rowOff>33131</xdr:rowOff>
    </xdr:from>
    <xdr:to>
      <xdr:col>0</xdr:col>
      <xdr:colOff>998292</xdr:colOff>
      <xdr:row>96</xdr:row>
      <xdr:rowOff>281609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61" y="26007392"/>
          <a:ext cx="932031" cy="1474304"/>
        </a:xfrm>
        <a:prstGeom prst="rect">
          <a:avLst/>
        </a:prstGeom>
      </xdr:spPr>
    </xdr:pic>
    <xdr:clientData/>
  </xdr:twoCellAnchor>
  <xdr:twoCellAnchor editAs="oneCell">
    <xdr:from>
      <xdr:col>0</xdr:col>
      <xdr:colOff>282521</xdr:colOff>
      <xdr:row>97</xdr:row>
      <xdr:rowOff>34044</xdr:rowOff>
    </xdr:from>
    <xdr:to>
      <xdr:col>0</xdr:col>
      <xdr:colOff>1020239</xdr:colOff>
      <xdr:row>100</xdr:row>
      <xdr:rowOff>281609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21" y="27540587"/>
          <a:ext cx="737718" cy="1166935"/>
        </a:xfrm>
        <a:prstGeom prst="rect">
          <a:avLst/>
        </a:prstGeom>
      </xdr:spPr>
    </xdr:pic>
    <xdr:clientData/>
  </xdr:twoCellAnchor>
  <xdr:twoCellAnchor editAs="oneCell">
    <xdr:from>
      <xdr:col>0</xdr:col>
      <xdr:colOff>142629</xdr:colOff>
      <xdr:row>87</xdr:row>
      <xdr:rowOff>43240</xdr:rowOff>
    </xdr:from>
    <xdr:to>
      <xdr:col>0</xdr:col>
      <xdr:colOff>1057798</xdr:colOff>
      <xdr:row>91</xdr:row>
      <xdr:rowOff>265044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629" y="24485218"/>
          <a:ext cx="915169" cy="14476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404</xdr:row>
      <xdr:rowOff>8284</xdr:rowOff>
    </xdr:from>
    <xdr:to>
      <xdr:col>0</xdr:col>
      <xdr:colOff>1047750</xdr:colOff>
      <xdr:row>409</xdr:row>
      <xdr:rowOff>133351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8681501"/>
          <a:ext cx="1047750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419</xdr:row>
      <xdr:rowOff>76370</xdr:rowOff>
    </xdr:from>
    <xdr:to>
      <xdr:col>0</xdr:col>
      <xdr:colOff>1047750</xdr:colOff>
      <xdr:row>424</xdr:row>
      <xdr:rowOff>201438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2824631"/>
          <a:ext cx="1047750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913</xdr:colOff>
      <xdr:row>434</xdr:row>
      <xdr:rowOff>257675</xdr:rowOff>
    </xdr:from>
    <xdr:to>
      <xdr:col>0</xdr:col>
      <xdr:colOff>1048663</xdr:colOff>
      <xdr:row>440</xdr:row>
      <xdr:rowOff>76286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3" y="127254914"/>
          <a:ext cx="1047750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24847</xdr:colOff>
      <xdr:row>473</xdr:row>
      <xdr:rowOff>41412</xdr:rowOff>
    </xdr:from>
    <xdr:to>
      <xdr:col>0</xdr:col>
      <xdr:colOff>1014476</xdr:colOff>
      <xdr:row>478</xdr:row>
      <xdr:rowOff>240195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47" y="141077673"/>
          <a:ext cx="989629" cy="1565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485</xdr:row>
      <xdr:rowOff>57979</xdr:rowOff>
    </xdr:from>
    <xdr:to>
      <xdr:col>0</xdr:col>
      <xdr:colOff>1047750</xdr:colOff>
      <xdr:row>491</xdr:row>
      <xdr:rowOff>224460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4225066"/>
          <a:ext cx="1047750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91108</xdr:rowOff>
    </xdr:from>
    <xdr:to>
      <xdr:col>0</xdr:col>
      <xdr:colOff>1047750</xdr:colOff>
      <xdr:row>48</xdr:row>
      <xdr:rowOff>125066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655825"/>
          <a:ext cx="1047750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33131</xdr:rowOff>
    </xdr:from>
    <xdr:to>
      <xdr:col>0</xdr:col>
      <xdr:colOff>1047750</xdr:colOff>
      <xdr:row>76</xdr:row>
      <xdr:rowOff>199611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671196"/>
          <a:ext cx="1047750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25761</xdr:rowOff>
    </xdr:from>
    <xdr:to>
      <xdr:col>0</xdr:col>
      <xdr:colOff>1047750</xdr:colOff>
      <xdr:row>62</xdr:row>
      <xdr:rowOff>192242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185131"/>
          <a:ext cx="1047750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10110</xdr:rowOff>
    </xdr:from>
    <xdr:to>
      <xdr:col>0</xdr:col>
      <xdr:colOff>1047750</xdr:colOff>
      <xdr:row>69</xdr:row>
      <xdr:rowOff>176590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908827"/>
          <a:ext cx="1047750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124239</xdr:colOff>
      <xdr:row>77</xdr:row>
      <xdr:rowOff>16566</xdr:rowOff>
    </xdr:from>
    <xdr:to>
      <xdr:col>0</xdr:col>
      <xdr:colOff>1035326</xdr:colOff>
      <xdr:row>81</xdr:row>
      <xdr:rowOff>231914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39" y="21393979"/>
          <a:ext cx="911087" cy="1441174"/>
        </a:xfrm>
        <a:prstGeom prst="rect">
          <a:avLst/>
        </a:prstGeom>
      </xdr:spPr>
    </xdr:pic>
    <xdr:clientData/>
  </xdr:twoCellAnchor>
  <xdr:twoCellAnchor editAs="oneCell">
    <xdr:from>
      <xdr:col>0</xdr:col>
      <xdr:colOff>150001</xdr:colOff>
      <xdr:row>82</xdr:row>
      <xdr:rowOff>83740</xdr:rowOff>
    </xdr:from>
    <xdr:to>
      <xdr:col>0</xdr:col>
      <xdr:colOff>1050037</xdr:colOff>
      <xdr:row>86</xdr:row>
      <xdr:rowOff>281608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001" y="22993436"/>
          <a:ext cx="900036" cy="14236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</xdr:row>
      <xdr:rowOff>265043</xdr:rowOff>
    </xdr:from>
    <xdr:to>
      <xdr:col>0</xdr:col>
      <xdr:colOff>1047750</xdr:colOff>
      <xdr:row>142</xdr:row>
      <xdr:rowOff>83654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723391"/>
          <a:ext cx="1047750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298175</xdr:colOff>
      <xdr:row>513</xdr:row>
      <xdr:rowOff>82826</xdr:rowOff>
    </xdr:from>
    <xdr:to>
      <xdr:col>0</xdr:col>
      <xdr:colOff>977349</xdr:colOff>
      <xdr:row>515</xdr:row>
      <xdr:rowOff>362026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175" y="154454087"/>
          <a:ext cx="679174" cy="1074330"/>
        </a:xfrm>
        <a:prstGeom prst="rect">
          <a:avLst/>
        </a:prstGeom>
      </xdr:spPr>
    </xdr:pic>
    <xdr:clientData/>
  </xdr:twoCellAnchor>
  <xdr:twoCellAnchor editAs="oneCell">
    <xdr:from>
      <xdr:col>0</xdr:col>
      <xdr:colOff>273327</xdr:colOff>
      <xdr:row>516</xdr:row>
      <xdr:rowOff>49696</xdr:rowOff>
    </xdr:from>
    <xdr:to>
      <xdr:col>0</xdr:col>
      <xdr:colOff>927653</xdr:colOff>
      <xdr:row>517</xdr:row>
      <xdr:rowOff>504938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327" y="155613653"/>
          <a:ext cx="654326" cy="1035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</xdr:row>
      <xdr:rowOff>289891</xdr:rowOff>
    </xdr:from>
    <xdr:to>
      <xdr:col>0</xdr:col>
      <xdr:colOff>1047750</xdr:colOff>
      <xdr:row>149</xdr:row>
      <xdr:rowOff>108501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893434"/>
          <a:ext cx="1047750" cy="1657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609"/>
  <sheetViews>
    <sheetView tabSelected="1" zoomScale="115" zoomScaleNormal="115" workbookViewId="0">
      <selection activeCell="L572" sqref="L572"/>
    </sheetView>
  </sheetViews>
  <sheetFormatPr defaultColWidth="17.7109375" defaultRowHeight="24" customHeight="1" outlineLevelCol="1" x14ac:dyDescent="0.3"/>
  <cols>
    <col min="1" max="1" width="16" style="82" customWidth="1"/>
    <col min="2" max="2" width="11.7109375" style="92" customWidth="1"/>
    <col min="3" max="3" width="20.85546875" style="117" customWidth="1" outlineLevel="1"/>
    <col min="4" max="4" width="15.140625" style="95" customWidth="1" outlineLevel="1"/>
    <col min="5" max="5" width="12.5703125" style="95" customWidth="1" outlineLevel="1"/>
    <col min="6" max="6" width="10" style="118" customWidth="1"/>
    <col min="7" max="7" width="34.7109375" style="119" customWidth="1" outlineLevel="1"/>
    <col min="8" max="8" width="19.85546875" style="120" customWidth="1"/>
    <col min="9" max="9" width="9.5703125" style="42" customWidth="1"/>
    <col min="10" max="10" width="12.85546875" style="82" customWidth="1"/>
    <col min="11" max="11" width="13.85546875" style="169" customWidth="1"/>
    <col min="12" max="12" width="17.7109375" style="156"/>
    <col min="13" max="14" width="17.7109375" style="82"/>
    <col min="15" max="16" width="17.7109375" style="83"/>
    <col min="17" max="26" width="17.7109375" style="84"/>
    <col min="27" max="16384" width="17.7109375" style="82"/>
  </cols>
  <sheetData>
    <row r="1" spans="1:26" s="26" customFormat="1" ht="36" customHeight="1" thickBot="1" x14ac:dyDescent="0.2">
      <c r="A1" s="21" t="s">
        <v>228</v>
      </c>
      <c r="B1" s="22" t="s">
        <v>0</v>
      </c>
      <c r="C1" s="23" t="s">
        <v>3</v>
      </c>
      <c r="D1" s="24" t="s">
        <v>208</v>
      </c>
      <c r="E1" s="23" t="s">
        <v>4</v>
      </c>
      <c r="F1" s="23" t="s">
        <v>1</v>
      </c>
      <c r="G1" s="147" t="s">
        <v>6</v>
      </c>
      <c r="H1" s="25" t="s">
        <v>5</v>
      </c>
      <c r="I1" s="125" t="s">
        <v>249</v>
      </c>
      <c r="J1" s="157" t="s">
        <v>389</v>
      </c>
      <c r="K1" s="163" t="s">
        <v>227</v>
      </c>
      <c r="L1" s="154" t="s">
        <v>304</v>
      </c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s="33" customFormat="1" ht="24" customHeight="1" thickBot="1" x14ac:dyDescent="0.35">
      <c r="A2" s="171"/>
      <c r="B2" s="28" t="s">
        <v>377</v>
      </c>
      <c r="C2" s="121" t="s">
        <v>376</v>
      </c>
      <c r="D2" s="122" t="s">
        <v>373</v>
      </c>
      <c r="E2" s="35" t="s">
        <v>272</v>
      </c>
      <c r="F2" s="35" t="s">
        <v>165</v>
      </c>
      <c r="G2" s="174" t="s">
        <v>385</v>
      </c>
      <c r="H2" s="177" t="s">
        <v>378</v>
      </c>
      <c r="I2" s="148" t="s">
        <v>203</v>
      </c>
      <c r="J2" s="33">
        <v>1430.0000000000002</v>
      </c>
      <c r="K2" s="164"/>
      <c r="L2" s="155">
        <f>K2*J2</f>
        <v>0</v>
      </c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 spans="1:26" s="33" customFormat="1" ht="24" customHeight="1" thickBot="1" x14ac:dyDescent="0.35">
      <c r="A3" s="172"/>
      <c r="B3" s="28" t="s">
        <v>377</v>
      </c>
      <c r="C3" s="121" t="s">
        <v>376</v>
      </c>
      <c r="D3" s="122" t="s">
        <v>373</v>
      </c>
      <c r="E3" s="35" t="s">
        <v>336</v>
      </c>
      <c r="F3" s="35" t="s">
        <v>185</v>
      </c>
      <c r="G3" s="175"/>
      <c r="H3" s="178"/>
      <c r="I3" s="148" t="s">
        <v>203</v>
      </c>
      <c r="J3" s="33">
        <v>1430.0000000000002</v>
      </c>
      <c r="K3" s="164"/>
      <c r="L3" s="155">
        <f t="shared" ref="L3:L66" si="0">K3*J3</f>
        <v>0</v>
      </c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spans="1:26" s="33" customFormat="1" ht="24" customHeight="1" thickBot="1" x14ac:dyDescent="0.35">
      <c r="A4" s="172"/>
      <c r="B4" s="28" t="s">
        <v>377</v>
      </c>
      <c r="C4" s="121" t="s">
        <v>376</v>
      </c>
      <c r="D4" s="122" t="s">
        <v>373</v>
      </c>
      <c r="E4" s="35" t="s">
        <v>337</v>
      </c>
      <c r="F4" s="35" t="s">
        <v>186</v>
      </c>
      <c r="G4" s="175"/>
      <c r="H4" s="178"/>
      <c r="I4" s="148" t="s">
        <v>203</v>
      </c>
      <c r="J4" s="33">
        <v>1430.0000000000002</v>
      </c>
      <c r="K4" s="164"/>
      <c r="L4" s="155">
        <f t="shared" si="0"/>
        <v>0</v>
      </c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 spans="1:26" s="33" customFormat="1" ht="24" customHeight="1" thickBot="1" x14ac:dyDescent="0.35">
      <c r="A5" s="172"/>
      <c r="B5" s="28" t="s">
        <v>377</v>
      </c>
      <c r="C5" s="121" t="s">
        <v>376</v>
      </c>
      <c r="D5" s="122" t="s">
        <v>373</v>
      </c>
      <c r="E5" s="35" t="s">
        <v>273</v>
      </c>
      <c r="F5" s="35" t="s">
        <v>246</v>
      </c>
      <c r="G5" s="175"/>
      <c r="H5" s="178"/>
      <c r="I5" s="148" t="s">
        <v>203</v>
      </c>
      <c r="J5" s="33">
        <v>1430.0000000000002</v>
      </c>
      <c r="K5" s="164"/>
      <c r="L5" s="155">
        <f t="shared" si="0"/>
        <v>0</v>
      </c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 spans="1:26" s="33" customFormat="1" ht="24" customHeight="1" thickBot="1" x14ac:dyDescent="0.35">
      <c r="A6" s="173"/>
      <c r="B6" s="28" t="s">
        <v>377</v>
      </c>
      <c r="C6" s="121" t="s">
        <v>376</v>
      </c>
      <c r="D6" s="122" t="s">
        <v>373</v>
      </c>
      <c r="E6" s="35" t="s">
        <v>274</v>
      </c>
      <c r="F6" s="35" t="s">
        <v>338</v>
      </c>
      <c r="G6" s="176"/>
      <c r="H6" s="179"/>
      <c r="I6" s="148" t="s">
        <v>203</v>
      </c>
      <c r="J6" s="33">
        <v>1430.0000000000002</v>
      </c>
      <c r="K6" s="164"/>
      <c r="L6" s="155">
        <f t="shared" si="0"/>
        <v>0</v>
      </c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s="33" customFormat="1" ht="24" customHeight="1" thickBot="1" x14ac:dyDescent="0.35">
      <c r="A7" s="171"/>
      <c r="B7" s="28" t="s">
        <v>377</v>
      </c>
      <c r="C7" s="121" t="s">
        <v>376</v>
      </c>
      <c r="D7" s="122" t="s">
        <v>222</v>
      </c>
      <c r="E7" s="35" t="s">
        <v>272</v>
      </c>
      <c r="F7" s="35" t="s">
        <v>165</v>
      </c>
      <c r="G7" s="174" t="s">
        <v>385</v>
      </c>
      <c r="H7" s="177" t="s">
        <v>378</v>
      </c>
      <c r="I7" s="148" t="s">
        <v>203</v>
      </c>
      <c r="J7" s="33">
        <v>1430.0000000000002</v>
      </c>
      <c r="K7" s="164"/>
      <c r="L7" s="155">
        <f t="shared" si="0"/>
        <v>0</v>
      </c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s="33" customFormat="1" ht="24" customHeight="1" thickBot="1" x14ac:dyDescent="0.35">
      <c r="A8" s="172"/>
      <c r="B8" s="28" t="s">
        <v>377</v>
      </c>
      <c r="C8" s="121" t="s">
        <v>376</v>
      </c>
      <c r="D8" s="122" t="s">
        <v>222</v>
      </c>
      <c r="E8" s="35" t="s">
        <v>336</v>
      </c>
      <c r="F8" s="35" t="s">
        <v>185</v>
      </c>
      <c r="G8" s="175"/>
      <c r="H8" s="178"/>
      <c r="I8" s="148" t="s">
        <v>203</v>
      </c>
      <c r="J8" s="33">
        <v>1430.0000000000002</v>
      </c>
      <c r="K8" s="164"/>
      <c r="L8" s="155">
        <f t="shared" si="0"/>
        <v>0</v>
      </c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s="33" customFormat="1" ht="24" customHeight="1" thickBot="1" x14ac:dyDescent="0.35">
      <c r="A9" s="172"/>
      <c r="B9" s="28" t="s">
        <v>377</v>
      </c>
      <c r="C9" s="121" t="s">
        <v>376</v>
      </c>
      <c r="D9" s="122" t="s">
        <v>222</v>
      </c>
      <c r="E9" s="35" t="s">
        <v>337</v>
      </c>
      <c r="F9" s="35" t="s">
        <v>186</v>
      </c>
      <c r="G9" s="175"/>
      <c r="H9" s="178"/>
      <c r="I9" s="148" t="s">
        <v>203</v>
      </c>
      <c r="J9" s="33">
        <v>1430.0000000000002</v>
      </c>
      <c r="K9" s="164"/>
      <c r="L9" s="155">
        <f t="shared" si="0"/>
        <v>0</v>
      </c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s="33" customFormat="1" ht="24" customHeight="1" thickBot="1" x14ac:dyDescent="0.35">
      <c r="A10" s="172"/>
      <c r="B10" s="28" t="s">
        <v>377</v>
      </c>
      <c r="C10" s="121" t="s">
        <v>376</v>
      </c>
      <c r="D10" s="122" t="s">
        <v>222</v>
      </c>
      <c r="E10" s="35" t="s">
        <v>273</v>
      </c>
      <c r="F10" s="35" t="s">
        <v>246</v>
      </c>
      <c r="G10" s="175"/>
      <c r="H10" s="178"/>
      <c r="I10" s="148" t="s">
        <v>203</v>
      </c>
      <c r="J10" s="33">
        <v>1430.0000000000002</v>
      </c>
      <c r="K10" s="164"/>
      <c r="L10" s="155">
        <f t="shared" si="0"/>
        <v>0</v>
      </c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spans="1:26" s="33" customFormat="1" ht="24" customHeight="1" thickBot="1" x14ac:dyDescent="0.35">
      <c r="A11" s="173"/>
      <c r="B11" s="28" t="s">
        <v>377</v>
      </c>
      <c r="C11" s="121" t="s">
        <v>376</v>
      </c>
      <c r="D11" s="122" t="s">
        <v>222</v>
      </c>
      <c r="E11" s="35" t="s">
        <v>274</v>
      </c>
      <c r="F11" s="35" t="s">
        <v>338</v>
      </c>
      <c r="G11" s="176"/>
      <c r="H11" s="179"/>
      <c r="I11" s="148" t="s">
        <v>203</v>
      </c>
      <c r="J11" s="33">
        <v>1430.0000000000002</v>
      </c>
      <c r="K11" s="164"/>
      <c r="L11" s="155">
        <f t="shared" si="0"/>
        <v>0</v>
      </c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s="33" customFormat="1" ht="24" customHeight="1" thickBot="1" x14ac:dyDescent="0.35">
      <c r="A12" s="171" t="s">
        <v>388</v>
      </c>
      <c r="B12" s="28" t="s">
        <v>375</v>
      </c>
      <c r="C12" s="121" t="s">
        <v>374</v>
      </c>
      <c r="D12" s="122" t="s">
        <v>155</v>
      </c>
      <c r="E12" s="35" t="s">
        <v>272</v>
      </c>
      <c r="F12" s="35" t="s">
        <v>165</v>
      </c>
      <c r="G12" s="174" t="s">
        <v>386</v>
      </c>
      <c r="H12" s="177" t="s">
        <v>372</v>
      </c>
      <c r="I12" s="148" t="s">
        <v>203</v>
      </c>
      <c r="J12" s="33">
        <v>1650.0000000000002</v>
      </c>
      <c r="K12" s="164"/>
      <c r="L12" s="155">
        <f t="shared" si="0"/>
        <v>0</v>
      </c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s="33" customFormat="1" ht="24" customHeight="1" thickBot="1" x14ac:dyDescent="0.35">
      <c r="A13" s="172"/>
      <c r="B13" s="28" t="s">
        <v>375</v>
      </c>
      <c r="C13" s="121" t="s">
        <v>374</v>
      </c>
      <c r="D13" s="122" t="s">
        <v>155</v>
      </c>
      <c r="E13" s="35" t="s">
        <v>336</v>
      </c>
      <c r="F13" s="35" t="s">
        <v>185</v>
      </c>
      <c r="G13" s="175"/>
      <c r="H13" s="178"/>
      <c r="I13" s="148" t="s">
        <v>203</v>
      </c>
      <c r="J13" s="33">
        <v>1650.0000000000002</v>
      </c>
      <c r="K13" s="164"/>
      <c r="L13" s="155">
        <f t="shared" si="0"/>
        <v>0</v>
      </c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s="33" customFormat="1" ht="24" customHeight="1" thickBot="1" x14ac:dyDescent="0.35">
      <c r="A14" s="172"/>
      <c r="B14" s="28" t="s">
        <v>375</v>
      </c>
      <c r="C14" s="121" t="s">
        <v>374</v>
      </c>
      <c r="D14" s="122" t="s">
        <v>155</v>
      </c>
      <c r="E14" s="35" t="s">
        <v>337</v>
      </c>
      <c r="F14" s="35" t="s">
        <v>186</v>
      </c>
      <c r="G14" s="175"/>
      <c r="H14" s="178"/>
      <c r="I14" s="148" t="s">
        <v>203</v>
      </c>
      <c r="J14" s="33">
        <v>1650.0000000000002</v>
      </c>
      <c r="K14" s="164"/>
      <c r="L14" s="155">
        <f t="shared" si="0"/>
        <v>0</v>
      </c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s="33" customFormat="1" ht="24" customHeight="1" thickBot="1" x14ac:dyDescent="0.35">
      <c r="A15" s="172"/>
      <c r="B15" s="28" t="s">
        <v>375</v>
      </c>
      <c r="C15" s="121" t="s">
        <v>374</v>
      </c>
      <c r="D15" s="122" t="s">
        <v>155</v>
      </c>
      <c r="E15" s="35" t="s">
        <v>273</v>
      </c>
      <c r="F15" s="35" t="s">
        <v>246</v>
      </c>
      <c r="G15" s="175"/>
      <c r="H15" s="178"/>
      <c r="I15" s="148" t="s">
        <v>203</v>
      </c>
      <c r="J15" s="33">
        <v>1650.0000000000002</v>
      </c>
      <c r="K15" s="164"/>
      <c r="L15" s="155">
        <f t="shared" si="0"/>
        <v>0</v>
      </c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s="33" customFormat="1" ht="24" customHeight="1" thickBot="1" x14ac:dyDescent="0.35">
      <c r="A16" s="173"/>
      <c r="B16" s="28" t="s">
        <v>375</v>
      </c>
      <c r="C16" s="121" t="s">
        <v>374</v>
      </c>
      <c r="D16" s="122" t="s">
        <v>155</v>
      </c>
      <c r="E16" s="35" t="s">
        <v>274</v>
      </c>
      <c r="F16" s="35" t="s">
        <v>338</v>
      </c>
      <c r="G16" s="176"/>
      <c r="H16" s="179"/>
      <c r="I16" s="148" t="s">
        <v>203</v>
      </c>
      <c r="J16" s="33">
        <v>1650.0000000000002</v>
      </c>
      <c r="K16" s="164"/>
      <c r="L16" s="155">
        <f t="shared" si="0"/>
        <v>0</v>
      </c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s="33" customFormat="1" ht="24" customHeight="1" thickBot="1" x14ac:dyDescent="0.35">
      <c r="A17" s="171"/>
      <c r="B17" s="28" t="s">
        <v>375</v>
      </c>
      <c r="C17" s="121" t="s">
        <v>374</v>
      </c>
      <c r="D17" s="122" t="s">
        <v>222</v>
      </c>
      <c r="E17" s="35" t="s">
        <v>272</v>
      </c>
      <c r="F17" s="35" t="s">
        <v>165</v>
      </c>
      <c r="G17" s="174" t="s">
        <v>386</v>
      </c>
      <c r="H17" s="177" t="s">
        <v>372</v>
      </c>
      <c r="I17" s="148" t="s">
        <v>203</v>
      </c>
      <c r="J17" s="33">
        <v>1650.0000000000002</v>
      </c>
      <c r="K17" s="164"/>
      <c r="L17" s="155">
        <f t="shared" si="0"/>
        <v>0</v>
      </c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s="33" customFormat="1" ht="24" customHeight="1" thickBot="1" x14ac:dyDescent="0.35">
      <c r="A18" s="172"/>
      <c r="B18" s="28" t="s">
        <v>375</v>
      </c>
      <c r="C18" s="121" t="s">
        <v>374</v>
      </c>
      <c r="D18" s="122" t="s">
        <v>222</v>
      </c>
      <c r="E18" s="35" t="s">
        <v>336</v>
      </c>
      <c r="F18" s="35" t="s">
        <v>185</v>
      </c>
      <c r="G18" s="175"/>
      <c r="H18" s="178"/>
      <c r="I18" s="148" t="s">
        <v>203</v>
      </c>
      <c r="J18" s="33">
        <v>1650.0000000000002</v>
      </c>
      <c r="K18" s="164"/>
      <c r="L18" s="155">
        <f t="shared" si="0"/>
        <v>0</v>
      </c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s="33" customFormat="1" ht="24" customHeight="1" thickBot="1" x14ac:dyDescent="0.35">
      <c r="A19" s="172"/>
      <c r="B19" s="28" t="s">
        <v>375</v>
      </c>
      <c r="C19" s="121" t="s">
        <v>374</v>
      </c>
      <c r="D19" s="122" t="s">
        <v>222</v>
      </c>
      <c r="E19" s="35" t="s">
        <v>337</v>
      </c>
      <c r="F19" s="35" t="s">
        <v>186</v>
      </c>
      <c r="G19" s="175"/>
      <c r="H19" s="178"/>
      <c r="I19" s="148" t="s">
        <v>203</v>
      </c>
      <c r="J19" s="33">
        <v>1650.0000000000002</v>
      </c>
      <c r="K19" s="164"/>
      <c r="L19" s="155">
        <f t="shared" si="0"/>
        <v>0</v>
      </c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s="33" customFormat="1" ht="24" customHeight="1" thickBot="1" x14ac:dyDescent="0.35">
      <c r="A20" s="172"/>
      <c r="B20" s="28" t="s">
        <v>375</v>
      </c>
      <c r="C20" s="121" t="s">
        <v>374</v>
      </c>
      <c r="D20" s="122" t="s">
        <v>222</v>
      </c>
      <c r="E20" s="35" t="s">
        <v>273</v>
      </c>
      <c r="F20" s="35" t="s">
        <v>246</v>
      </c>
      <c r="G20" s="175"/>
      <c r="H20" s="178"/>
      <c r="I20" s="148" t="s">
        <v>203</v>
      </c>
      <c r="J20" s="33">
        <v>1650.0000000000002</v>
      </c>
      <c r="K20" s="164"/>
      <c r="L20" s="155">
        <f t="shared" si="0"/>
        <v>0</v>
      </c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s="33" customFormat="1" ht="24" customHeight="1" thickBot="1" x14ac:dyDescent="0.35">
      <c r="A21" s="173"/>
      <c r="B21" s="28" t="s">
        <v>375</v>
      </c>
      <c r="C21" s="121" t="s">
        <v>374</v>
      </c>
      <c r="D21" s="122" t="s">
        <v>222</v>
      </c>
      <c r="E21" s="35" t="s">
        <v>274</v>
      </c>
      <c r="F21" s="35" t="s">
        <v>338</v>
      </c>
      <c r="G21" s="176"/>
      <c r="H21" s="179"/>
      <c r="I21" s="148" t="s">
        <v>203</v>
      </c>
      <c r="J21" s="33">
        <v>1650.0000000000002</v>
      </c>
      <c r="K21" s="164"/>
      <c r="L21" s="155">
        <f t="shared" si="0"/>
        <v>0</v>
      </c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s="33" customFormat="1" ht="24" customHeight="1" thickBot="1" x14ac:dyDescent="0.35">
      <c r="A22" s="171"/>
      <c r="B22" s="28" t="s">
        <v>375</v>
      </c>
      <c r="C22" s="121" t="s">
        <v>374</v>
      </c>
      <c r="D22" s="122" t="s">
        <v>373</v>
      </c>
      <c r="E22" s="35" t="s">
        <v>272</v>
      </c>
      <c r="F22" s="35" t="s">
        <v>165</v>
      </c>
      <c r="G22" s="174" t="s">
        <v>386</v>
      </c>
      <c r="H22" s="177" t="s">
        <v>372</v>
      </c>
      <c r="I22" s="148" t="s">
        <v>203</v>
      </c>
      <c r="J22" s="33">
        <v>1650.0000000000002</v>
      </c>
      <c r="K22" s="164"/>
      <c r="L22" s="155">
        <f t="shared" si="0"/>
        <v>0</v>
      </c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s="33" customFormat="1" ht="24" customHeight="1" thickBot="1" x14ac:dyDescent="0.35">
      <c r="A23" s="172"/>
      <c r="B23" s="28" t="s">
        <v>375</v>
      </c>
      <c r="C23" s="121" t="s">
        <v>374</v>
      </c>
      <c r="D23" s="122" t="s">
        <v>373</v>
      </c>
      <c r="E23" s="35" t="s">
        <v>336</v>
      </c>
      <c r="F23" s="35" t="s">
        <v>185</v>
      </c>
      <c r="G23" s="175"/>
      <c r="H23" s="178"/>
      <c r="I23" s="148" t="s">
        <v>203</v>
      </c>
      <c r="J23" s="33">
        <v>1650.0000000000002</v>
      </c>
      <c r="K23" s="164"/>
      <c r="L23" s="155">
        <f t="shared" si="0"/>
        <v>0</v>
      </c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s="33" customFormat="1" ht="24" customHeight="1" thickBot="1" x14ac:dyDescent="0.35">
      <c r="A24" s="172"/>
      <c r="B24" s="28" t="s">
        <v>375</v>
      </c>
      <c r="C24" s="121" t="s">
        <v>374</v>
      </c>
      <c r="D24" s="122" t="s">
        <v>373</v>
      </c>
      <c r="E24" s="35" t="s">
        <v>337</v>
      </c>
      <c r="F24" s="35" t="s">
        <v>186</v>
      </c>
      <c r="G24" s="175"/>
      <c r="H24" s="178"/>
      <c r="I24" s="148" t="s">
        <v>203</v>
      </c>
      <c r="J24" s="33">
        <v>1650.0000000000002</v>
      </c>
      <c r="K24" s="164"/>
      <c r="L24" s="155">
        <f t="shared" si="0"/>
        <v>0</v>
      </c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s="33" customFormat="1" ht="24" customHeight="1" thickBot="1" x14ac:dyDescent="0.35">
      <c r="A25" s="172"/>
      <c r="B25" s="28" t="s">
        <v>375</v>
      </c>
      <c r="C25" s="121" t="s">
        <v>374</v>
      </c>
      <c r="D25" s="122" t="s">
        <v>373</v>
      </c>
      <c r="E25" s="35" t="s">
        <v>273</v>
      </c>
      <c r="F25" s="35" t="s">
        <v>246</v>
      </c>
      <c r="G25" s="175"/>
      <c r="H25" s="178"/>
      <c r="I25" s="148" t="s">
        <v>203</v>
      </c>
      <c r="J25" s="33">
        <v>1650.0000000000002</v>
      </c>
      <c r="K25" s="164"/>
      <c r="L25" s="155">
        <f t="shared" si="0"/>
        <v>0</v>
      </c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s="33" customFormat="1" ht="24" customHeight="1" thickBot="1" x14ac:dyDescent="0.35">
      <c r="A26" s="173"/>
      <c r="B26" s="28" t="s">
        <v>375</v>
      </c>
      <c r="C26" s="121" t="s">
        <v>374</v>
      </c>
      <c r="D26" s="122" t="s">
        <v>373</v>
      </c>
      <c r="E26" s="35" t="s">
        <v>274</v>
      </c>
      <c r="F26" s="35" t="s">
        <v>338</v>
      </c>
      <c r="G26" s="176"/>
      <c r="H26" s="179"/>
      <c r="I26" s="148" t="s">
        <v>203</v>
      </c>
      <c r="J26" s="33">
        <v>1650.0000000000002</v>
      </c>
      <c r="K26" s="164"/>
      <c r="L26" s="155">
        <f t="shared" si="0"/>
        <v>0</v>
      </c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s="33" customFormat="1" ht="24" customHeight="1" thickBot="1" x14ac:dyDescent="0.35">
      <c r="A27" s="171" t="s">
        <v>388</v>
      </c>
      <c r="B27" s="28" t="s">
        <v>370</v>
      </c>
      <c r="C27" s="121" t="s">
        <v>371</v>
      </c>
      <c r="D27" s="122" t="s">
        <v>155</v>
      </c>
      <c r="E27" s="35" t="s">
        <v>272</v>
      </c>
      <c r="F27" s="35" t="s">
        <v>165</v>
      </c>
      <c r="G27" s="174" t="s">
        <v>382</v>
      </c>
      <c r="H27" s="177" t="s">
        <v>372</v>
      </c>
      <c r="I27" s="148" t="s">
        <v>203</v>
      </c>
      <c r="J27" s="33">
        <v>1089</v>
      </c>
      <c r="K27" s="164"/>
      <c r="L27" s="155">
        <f t="shared" si="0"/>
        <v>0</v>
      </c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s="33" customFormat="1" ht="24" customHeight="1" thickBot="1" x14ac:dyDescent="0.35">
      <c r="A28" s="172"/>
      <c r="B28" s="28" t="s">
        <v>370</v>
      </c>
      <c r="C28" s="121" t="s">
        <v>371</v>
      </c>
      <c r="D28" s="122" t="s">
        <v>155</v>
      </c>
      <c r="E28" s="35" t="s">
        <v>336</v>
      </c>
      <c r="F28" s="35" t="s">
        <v>185</v>
      </c>
      <c r="G28" s="175"/>
      <c r="H28" s="178"/>
      <c r="I28" s="148" t="s">
        <v>203</v>
      </c>
      <c r="J28" s="33">
        <v>1089</v>
      </c>
      <c r="K28" s="164"/>
      <c r="L28" s="155">
        <f t="shared" si="0"/>
        <v>0</v>
      </c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s="33" customFormat="1" ht="24" customHeight="1" thickBot="1" x14ac:dyDescent="0.35">
      <c r="A29" s="172"/>
      <c r="B29" s="28" t="s">
        <v>370</v>
      </c>
      <c r="C29" s="121" t="s">
        <v>371</v>
      </c>
      <c r="D29" s="122" t="s">
        <v>155</v>
      </c>
      <c r="E29" s="35" t="s">
        <v>337</v>
      </c>
      <c r="F29" s="35" t="s">
        <v>186</v>
      </c>
      <c r="G29" s="175"/>
      <c r="H29" s="178"/>
      <c r="I29" s="148" t="s">
        <v>203</v>
      </c>
      <c r="J29" s="33">
        <v>1089</v>
      </c>
      <c r="K29" s="164"/>
      <c r="L29" s="155">
        <f t="shared" si="0"/>
        <v>0</v>
      </c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s="33" customFormat="1" ht="24" customHeight="1" thickBot="1" x14ac:dyDescent="0.35">
      <c r="A30" s="172"/>
      <c r="B30" s="28" t="s">
        <v>370</v>
      </c>
      <c r="C30" s="121" t="s">
        <v>371</v>
      </c>
      <c r="D30" s="122" t="s">
        <v>155</v>
      </c>
      <c r="E30" s="35" t="s">
        <v>273</v>
      </c>
      <c r="F30" s="35" t="s">
        <v>246</v>
      </c>
      <c r="G30" s="175"/>
      <c r="H30" s="178"/>
      <c r="I30" s="148" t="s">
        <v>203</v>
      </c>
      <c r="J30" s="33">
        <v>1089</v>
      </c>
      <c r="K30" s="164"/>
      <c r="L30" s="155">
        <f t="shared" si="0"/>
        <v>0</v>
      </c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s="33" customFormat="1" ht="24" customHeight="1" thickBot="1" x14ac:dyDescent="0.35">
      <c r="A31" s="173"/>
      <c r="B31" s="28" t="s">
        <v>370</v>
      </c>
      <c r="C31" s="121" t="s">
        <v>371</v>
      </c>
      <c r="D31" s="122" t="s">
        <v>155</v>
      </c>
      <c r="E31" s="35" t="s">
        <v>274</v>
      </c>
      <c r="F31" s="35" t="s">
        <v>338</v>
      </c>
      <c r="G31" s="176"/>
      <c r="H31" s="179"/>
      <c r="I31" s="148" t="s">
        <v>203</v>
      </c>
      <c r="J31" s="33">
        <v>1089</v>
      </c>
      <c r="K31" s="164"/>
      <c r="L31" s="155">
        <f t="shared" si="0"/>
        <v>0</v>
      </c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s="33" customFormat="1" ht="24" customHeight="1" thickBot="1" x14ac:dyDescent="0.35">
      <c r="A32" s="171"/>
      <c r="B32" s="28" t="s">
        <v>370</v>
      </c>
      <c r="C32" s="121" t="s">
        <v>371</v>
      </c>
      <c r="D32" s="122" t="s">
        <v>222</v>
      </c>
      <c r="E32" s="35" t="s">
        <v>272</v>
      </c>
      <c r="F32" s="35" t="s">
        <v>165</v>
      </c>
      <c r="G32" s="174" t="s">
        <v>382</v>
      </c>
      <c r="H32" s="177" t="s">
        <v>372</v>
      </c>
      <c r="I32" s="148" t="s">
        <v>203</v>
      </c>
      <c r="J32" s="33">
        <v>1089</v>
      </c>
      <c r="K32" s="164"/>
      <c r="L32" s="155">
        <f t="shared" si="0"/>
        <v>0</v>
      </c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s="33" customFormat="1" ht="24" customHeight="1" thickBot="1" x14ac:dyDescent="0.35">
      <c r="A33" s="172"/>
      <c r="B33" s="28" t="s">
        <v>370</v>
      </c>
      <c r="C33" s="121" t="s">
        <v>371</v>
      </c>
      <c r="D33" s="122" t="s">
        <v>222</v>
      </c>
      <c r="E33" s="35" t="s">
        <v>336</v>
      </c>
      <c r="F33" s="35" t="s">
        <v>185</v>
      </c>
      <c r="G33" s="175"/>
      <c r="H33" s="178"/>
      <c r="I33" s="148" t="s">
        <v>203</v>
      </c>
      <c r="J33" s="33">
        <v>1089</v>
      </c>
      <c r="K33" s="164"/>
      <c r="L33" s="155">
        <f t="shared" si="0"/>
        <v>0</v>
      </c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s="33" customFormat="1" ht="24" customHeight="1" thickBot="1" x14ac:dyDescent="0.35">
      <c r="A34" s="172"/>
      <c r="B34" s="28" t="s">
        <v>370</v>
      </c>
      <c r="C34" s="121" t="s">
        <v>371</v>
      </c>
      <c r="D34" s="122" t="s">
        <v>222</v>
      </c>
      <c r="E34" s="35" t="s">
        <v>337</v>
      </c>
      <c r="F34" s="35" t="s">
        <v>186</v>
      </c>
      <c r="G34" s="175"/>
      <c r="H34" s="178"/>
      <c r="I34" s="148" t="s">
        <v>203</v>
      </c>
      <c r="J34" s="33">
        <v>1089</v>
      </c>
      <c r="K34" s="164"/>
      <c r="L34" s="155">
        <f t="shared" si="0"/>
        <v>0</v>
      </c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s="33" customFormat="1" ht="24" customHeight="1" thickBot="1" x14ac:dyDescent="0.35">
      <c r="A35" s="172"/>
      <c r="B35" s="28" t="s">
        <v>370</v>
      </c>
      <c r="C35" s="121" t="s">
        <v>371</v>
      </c>
      <c r="D35" s="122" t="s">
        <v>222</v>
      </c>
      <c r="E35" s="35" t="s">
        <v>273</v>
      </c>
      <c r="F35" s="35" t="s">
        <v>246</v>
      </c>
      <c r="G35" s="175"/>
      <c r="H35" s="178"/>
      <c r="I35" s="148" t="s">
        <v>203</v>
      </c>
      <c r="J35" s="33">
        <v>1089</v>
      </c>
      <c r="K35" s="164"/>
      <c r="L35" s="155">
        <f t="shared" si="0"/>
        <v>0</v>
      </c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s="33" customFormat="1" ht="24" customHeight="1" thickBot="1" x14ac:dyDescent="0.35">
      <c r="A36" s="173"/>
      <c r="B36" s="28" t="s">
        <v>370</v>
      </c>
      <c r="C36" s="121" t="s">
        <v>371</v>
      </c>
      <c r="D36" s="122" t="s">
        <v>222</v>
      </c>
      <c r="E36" s="35" t="s">
        <v>274</v>
      </c>
      <c r="F36" s="35" t="s">
        <v>338</v>
      </c>
      <c r="G36" s="176"/>
      <c r="H36" s="179"/>
      <c r="I36" s="148" t="s">
        <v>203</v>
      </c>
      <c r="J36" s="33">
        <v>1089</v>
      </c>
      <c r="K36" s="164"/>
      <c r="L36" s="155">
        <f t="shared" si="0"/>
        <v>0</v>
      </c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s="33" customFormat="1" ht="24" customHeight="1" thickBot="1" x14ac:dyDescent="0.35">
      <c r="A37" s="171"/>
      <c r="B37" s="28" t="s">
        <v>370</v>
      </c>
      <c r="C37" s="121" t="s">
        <v>371</v>
      </c>
      <c r="D37" s="122" t="s">
        <v>373</v>
      </c>
      <c r="E37" s="35" t="s">
        <v>272</v>
      </c>
      <c r="F37" s="35" t="s">
        <v>165</v>
      </c>
      <c r="G37" s="174" t="s">
        <v>382</v>
      </c>
      <c r="H37" s="177" t="s">
        <v>372</v>
      </c>
      <c r="I37" s="148" t="s">
        <v>203</v>
      </c>
      <c r="J37" s="33">
        <v>1089</v>
      </c>
      <c r="K37" s="164"/>
      <c r="L37" s="155">
        <f t="shared" si="0"/>
        <v>0</v>
      </c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s="33" customFormat="1" ht="24" customHeight="1" thickBot="1" x14ac:dyDescent="0.35">
      <c r="A38" s="172"/>
      <c r="B38" s="28" t="s">
        <v>370</v>
      </c>
      <c r="C38" s="121" t="s">
        <v>371</v>
      </c>
      <c r="D38" s="122" t="s">
        <v>373</v>
      </c>
      <c r="E38" s="35" t="s">
        <v>336</v>
      </c>
      <c r="F38" s="35" t="s">
        <v>185</v>
      </c>
      <c r="G38" s="175"/>
      <c r="H38" s="178"/>
      <c r="I38" s="148" t="s">
        <v>203</v>
      </c>
      <c r="J38" s="33">
        <v>1089</v>
      </c>
      <c r="K38" s="164"/>
      <c r="L38" s="155">
        <f t="shared" si="0"/>
        <v>0</v>
      </c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s="33" customFormat="1" ht="24" customHeight="1" thickBot="1" x14ac:dyDescent="0.35">
      <c r="A39" s="172"/>
      <c r="B39" s="28" t="s">
        <v>370</v>
      </c>
      <c r="C39" s="121" t="s">
        <v>371</v>
      </c>
      <c r="D39" s="122" t="s">
        <v>373</v>
      </c>
      <c r="E39" s="35" t="s">
        <v>337</v>
      </c>
      <c r="F39" s="35" t="s">
        <v>186</v>
      </c>
      <c r="G39" s="175"/>
      <c r="H39" s="178"/>
      <c r="I39" s="148" t="s">
        <v>203</v>
      </c>
      <c r="J39" s="33">
        <v>1089</v>
      </c>
      <c r="K39" s="164"/>
      <c r="L39" s="155">
        <f t="shared" si="0"/>
        <v>0</v>
      </c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s="33" customFormat="1" ht="24" customHeight="1" thickBot="1" x14ac:dyDescent="0.35">
      <c r="A40" s="172"/>
      <c r="B40" s="28" t="s">
        <v>370</v>
      </c>
      <c r="C40" s="121" t="s">
        <v>371</v>
      </c>
      <c r="D40" s="122" t="s">
        <v>373</v>
      </c>
      <c r="E40" s="35" t="s">
        <v>273</v>
      </c>
      <c r="F40" s="35" t="s">
        <v>246</v>
      </c>
      <c r="G40" s="175"/>
      <c r="H40" s="178"/>
      <c r="I40" s="148" t="s">
        <v>203</v>
      </c>
      <c r="J40" s="33">
        <v>1089</v>
      </c>
      <c r="K40" s="164"/>
      <c r="L40" s="155">
        <f t="shared" si="0"/>
        <v>0</v>
      </c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s="33" customFormat="1" ht="24" customHeight="1" thickBot="1" x14ac:dyDescent="0.35">
      <c r="A41" s="173"/>
      <c r="B41" s="28" t="s">
        <v>370</v>
      </c>
      <c r="C41" s="121" t="s">
        <v>371</v>
      </c>
      <c r="D41" s="122" t="s">
        <v>373</v>
      </c>
      <c r="E41" s="35" t="s">
        <v>274</v>
      </c>
      <c r="F41" s="35" t="s">
        <v>338</v>
      </c>
      <c r="G41" s="176"/>
      <c r="H41" s="179"/>
      <c r="I41" s="148" t="s">
        <v>203</v>
      </c>
      <c r="J41" s="33">
        <v>1089</v>
      </c>
      <c r="K41" s="164"/>
      <c r="L41" s="155">
        <f t="shared" si="0"/>
        <v>0</v>
      </c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s="33" customFormat="1" ht="18" customHeight="1" thickBot="1" x14ac:dyDescent="0.35">
      <c r="A42" s="182"/>
      <c r="B42" s="150" t="s">
        <v>358</v>
      </c>
      <c r="C42" s="29" t="s">
        <v>357</v>
      </c>
      <c r="D42" s="30" t="s">
        <v>181</v>
      </c>
      <c r="E42" s="31">
        <v>122</v>
      </c>
      <c r="F42" s="31" t="s">
        <v>218</v>
      </c>
      <c r="G42" s="185" t="s">
        <v>270</v>
      </c>
      <c r="H42" s="177" t="s">
        <v>255</v>
      </c>
      <c r="I42" s="148" t="s">
        <v>203</v>
      </c>
      <c r="J42" s="33">
        <v>759.00000000000011</v>
      </c>
      <c r="K42" s="164"/>
      <c r="L42" s="155">
        <f t="shared" si="0"/>
        <v>0</v>
      </c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s="33" customFormat="1" ht="18" customHeight="1" thickBot="1" x14ac:dyDescent="0.35">
      <c r="A43" s="183"/>
      <c r="B43" s="150" t="s">
        <v>358</v>
      </c>
      <c r="C43" s="29" t="s">
        <v>357</v>
      </c>
      <c r="D43" s="30" t="s">
        <v>181</v>
      </c>
      <c r="E43" s="124">
        <v>128</v>
      </c>
      <c r="F43" s="32" t="s">
        <v>163</v>
      </c>
      <c r="G43" s="175"/>
      <c r="H43" s="178"/>
      <c r="I43" s="148" t="s">
        <v>201</v>
      </c>
      <c r="J43" s="33">
        <v>759.00000000000011</v>
      </c>
      <c r="K43" s="164"/>
      <c r="L43" s="155">
        <f t="shared" si="0"/>
        <v>0</v>
      </c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s="33" customFormat="1" ht="18" customHeight="1" thickBot="1" x14ac:dyDescent="0.35">
      <c r="A44" s="183"/>
      <c r="B44" s="150" t="s">
        <v>358</v>
      </c>
      <c r="C44" s="29" t="s">
        <v>357</v>
      </c>
      <c r="D44" s="30" t="s">
        <v>181</v>
      </c>
      <c r="E44" s="124">
        <v>134</v>
      </c>
      <c r="F44" s="35" t="s">
        <v>170</v>
      </c>
      <c r="G44" s="175"/>
      <c r="H44" s="178"/>
      <c r="I44" s="148" t="s">
        <v>201</v>
      </c>
      <c r="J44" s="33">
        <v>759.00000000000011</v>
      </c>
      <c r="K44" s="164"/>
      <c r="L44" s="155">
        <f t="shared" si="0"/>
        <v>0</v>
      </c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s="33" customFormat="1" ht="18" customHeight="1" thickBot="1" x14ac:dyDescent="0.35">
      <c r="A45" s="183"/>
      <c r="B45" s="150" t="s">
        <v>358</v>
      </c>
      <c r="C45" s="29" t="s">
        <v>357</v>
      </c>
      <c r="D45" s="30" t="s">
        <v>181</v>
      </c>
      <c r="E45" s="124">
        <v>140</v>
      </c>
      <c r="F45" s="35" t="s">
        <v>182</v>
      </c>
      <c r="G45" s="175"/>
      <c r="H45" s="178"/>
      <c r="I45" s="148" t="s">
        <v>201</v>
      </c>
      <c r="J45" s="33">
        <v>759.00000000000011</v>
      </c>
      <c r="K45" s="164"/>
      <c r="L45" s="155">
        <f t="shared" si="0"/>
        <v>0</v>
      </c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s="33" customFormat="1" ht="18" customHeight="1" thickBot="1" x14ac:dyDescent="0.35">
      <c r="A46" s="183"/>
      <c r="B46" s="150" t="s">
        <v>358</v>
      </c>
      <c r="C46" s="29" t="s">
        <v>357</v>
      </c>
      <c r="D46" s="30" t="s">
        <v>181</v>
      </c>
      <c r="E46" s="124">
        <v>146</v>
      </c>
      <c r="F46" s="35" t="s">
        <v>156</v>
      </c>
      <c r="G46" s="175"/>
      <c r="H46" s="178"/>
      <c r="I46" s="148" t="s">
        <v>203</v>
      </c>
      <c r="J46" s="33">
        <v>759.00000000000011</v>
      </c>
      <c r="K46" s="164"/>
      <c r="L46" s="155">
        <f t="shared" si="0"/>
        <v>0</v>
      </c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s="33" customFormat="1" ht="18" customHeight="1" thickBot="1" x14ac:dyDescent="0.35">
      <c r="A47" s="183"/>
      <c r="B47" s="150" t="s">
        <v>358</v>
      </c>
      <c r="C47" s="29" t="s">
        <v>357</v>
      </c>
      <c r="D47" s="30" t="s">
        <v>181</v>
      </c>
      <c r="E47" s="124">
        <v>152</v>
      </c>
      <c r="F47" s="35" t="s">
        <v>165</v>
      </c>
      <c r="G47" s="175"/>
      <c r="H47" s="178"/>
      <c r="I47" s="148" t="s">
        <v>203</v>
      </c>
      <c r="J47" s="33">
        <v>759.00000000000011</v>
      </c>
      <c r="K47" s="164"/>
      <c r="L47" s="155">
        <f t="shared" si="0"/>
        <v>0</v>
      </c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s="33" customFormat="1" ht="18" customHeight="1" thickBot="1" x14ac:dyDescent="0.35">
      <c r="A48" s="183"/>
      <c r="B48" s="150" t="s">
        <v>358</v>
      </c>
      <c r="C48" s="29" t="s">
        <v>357</v>
      </c>
      <c r="D48" s="30" t="s">
        <v>181</v>
      </c>
      <c r="E48" s="124">
        <v>158</v>
      </c>
      <c r="F48" s="36" t="s">
        <v>186</v>
      </c>
      <c r="G48" s="175"/>
      <c r="H48" s="178"/>
      <c r="I48" s="148" t="s">
        <v>203</v>
      </c>
      <c r="J48" s="33">
        <v>759.00000000000011</v>
      </c>
      <c r="K48" s="164"/>
      <c r="L48" s="155">
        <f t="shared" si="0"/>
        <v>0</v>
      </c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s="33" customFormat="1" ht="18" customHeight="1" thickBot="1" x14ac:dyDescent="0.35">
      <c r="A49" s="184"/>
      <c r="B49" s="150" t="s">
        <v>358</v>
      </c>
      <c r="C49" s="29" t="s">
        <v>357</v>
      </c>
      <c r="D49" s="30" t="s">
        <v>181</v>
      </c>
      <c r="E49" s="37">
        <v>164</v>
      </c>
      <c r="F49" s="36" t="s">
        <v>246</v>
      </c>
      <c r="G49" s="186"/>
      <c r="H49" s="179"/>
      <c r="I49" s="148" t="s">
        <v>203</v>
      </c>
      <c r="J49" s="33">
        <v>759.00000000000011</v>
      </c>
      <c r="K49" s="165"/>
      <c r="L49" s="155">
        <f t="shared" si="0"/>
        <v>0</v>
      </c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s="33" customFormat="1" ht="19.5" customHeight="1" thickBot="1" x14ac:dyDescent="0.35">
      <c r="A50" s="171"/>
      <c r="B50" s="28" t="s">
        <v>360</v>
      </c>
      <c r="C50" s="29" t="s">
        <v>361</v>
      </c>
      <c r="D50" s="149" t="s">
        <v>321</v>
      </c>
      <c r="E50" s="35">
        <v>128</v>
      </c>
      <c r="F50" s="32" t="s">
        <v>163</v>
      </c>
      <c r="G50" s="197" t="s">
        <v>384</v>
      </c>
      <c r="H50" s="200" t="s">
        <v>306</v>
      </c>
      <c r="I50" s="148" t="s">
        <v>202</v>
      </c>
      <c r="J50" s="33">
        <v>825.00000000000011</v>
      </c>
      <c r="K50" s="164"/>
      <c r="L50" s="155">
        <f t="shared" si="0"/>
        <v>0</v>
      </c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s="33" customFormat="1" ht="19.5" customHeight="1" thickBot="1" x14ac:dyDescent="0.35">
      <c r="A51" s="172"/>
      <c r="B51" s="28" t="s">
        <v>360</v>
      </c>
      <c r="C51" s="29" t="s">
        <v>361</v>
      </c>
      <c r="D51" s="149" t="s">
        <v>321</v>
      </c>
      <c r="E51" s="35">
        <v>134</v>
      </c>
      <c r="F51" s="35" t="s">
        <v>170</v>
      </c>
      <c r="G51" s="198"/>
      <c r="H51" s="198"/>
      <c r="I51" s="148" t="s">
        <v>203</v>
      </c>
      <c r="J51" s="33">
        <v>825.00000000000011</v>
      </c>
      <c r="K51" s="164"/>
      <c r="L51" s="155">
        <f t="shared" si="0"/>
        <v>0</v>
      </c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s="33" customFormat="1" ht="19.5" customHeight="1" thickBot="1" x14ac:dyDescent="0.35">
      <c r="A52" s="172"/>
      <c r="B52" s="28" t="s">
        <v>360</v>
      </c>
      <c r="C52" s="29" t="s">
        <v>361</v>
      </c>
      <c r="D52" s="149" t="s">
        <v>321</v>
      </c>
      <c r="E52" s="35">
        <v>140</v>
      </c>
      <c r="F52" s="35" t="s">
        <v>182</v>
      </c>
      <c r="G52" s="198"/>
      <c r="H52" s="198"/>
      <c r="I52" s="148" t="s">
        <v>203</v>
      </c>
      <c r="J52" s="33">
        <v>825.00000000000011</v>
      </c>
      <c r="K52" s="164"/>
      <c r="L52" s="155">
        <f t="shared" si="0"/>
        <v>0</v>
      </c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s="33" customFormat="1" ht="19.5" customHeight="1" thickBot="1" x14ac:dyDescent="0.35">
      <c r="A53" s="172"/>
      <c r="B53" s="28" t="s">
        <v>360</v>
      </c>
      <c r="C53" s="29" t="s">
        <v>361</v>
      </c>
      <c r="D53" s="149" t="s">
        <v>321</v>
      </c>
      <c r="E53" s="35">
        <v>146</v>
      </c>
      <c r="F53" s="35" t="s">
        <v>156</v>
      </c>
      <c r="G53" s="198"/>
      <c r="H53" s="198"/>
      <c r="I53" s="148" t="s">
        <v>203</v>
      </c>
      <c r="J53" s="33">
        <v>825.00000000000011</v>
      </c>
      <c r="K53" s="164"/>
      <c r="L53" s="155">
        <f t="shared" si="0"/>
        <v>0</v>
      </c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s="33" customFormat="1" ht="19.5" customHeight="1" thickBot="1" x14ac:dyDescent="0.35">
      <c r="A54" s="172"/>
      <c r="B54" s="28" t="s">
        <v>360</v>
      </c>
      <c r="C54" s="29" t="s">
        <v>361</v>
      </c>
      <c r="D54" s="149" t="s">
        <v>321</v>
      </c>
      <c r="E54" s="35">
        <v>152</v>
      </c>
      <c r="F54" s="35" t="s">
        <v>165</v>
      </c>
      <c r="G54" s="198"/>
      <c r="H54" s="198"/>
      <c r="I54" s="148" t="s">
        <v>203</v>
      </c>
      <c r="J54" s="33">
        <v>825.00000000000011</v>
      </c>
      <c r="K54" s="164"/>
      <c r="L54" s="155">
        <f t="shared" si="0"/>
        <v>0</v>
      </c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s="33" customFormat="1" ht="19.5" customHeight="1" thickBot="1" x14ac:dyDescent="0.35">
      <c r="A55" s="172"/>
      <c r="B55" s="28" t="s">
        <v>360</v>
      </c>
      <c r="C55" s="29" t="s">
        <v>361</v>
      </c>
      <c r="D55" s="149" t="s">
        <v>321</v>
      </c>
      <c r="E55" s="36">
        <v>158</v>
      </c>
      <c r="F55" s="36" t="s">
        <v>186</v>
      </c>
      <c r="G55" s="198"/>
      <c r="H55" s="198"/>
      <c r="I55" s="148" t="s">
        <v>203</v>
      </c>
      <c r="J55" s="33">
        <v>825.00000000000011</v>
      </c>
      <c r="K55" s="165"/>
      <c r="L55" s="155">
        <f t="shared" si="0"/>
        <v>0</v>
      </c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s="33" customFormat="1" ht="19.5" customHeight="1" thickBot="1" x14ac:dyDescent="0.35">
      <c r="A56" s="173"/>
      <c r="B56" s="28" t="s">
        <v>360</v>
      </c>
      <c r="C56" s="29" t="s">
        <v>361</v>
      </c>
      <c r="D56" s="149" t="s">
        <v>321</v>
      </c>
      <c r="E56" s="36">
        <v>164</v>
      </c>
      <c r="F56" s="36" t="s">
        <v>246</v>
      </c>
      <c r="G56" s="199"/>
      <c r="H56" s="201"/>
      <c r="I56" s="148" t="s">
        <v>203</v>
      </c>
      <c r="J56" s="33">
        <v>825.00000000000011</v>
      </c>
      <c r="K56" s="165"/>
      <c r="L56" s="155">
        <f t="shared" si="0"/>
        <v>0</v>
      </c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s="33" customFormat="1" ht="19.5" customHeight="1" thickBot="1" x14ac:dyDescent="0.35">
      <c r="A57" s="171"/>
      <c r="B57" s="28" t="s">
        <v>362</v>
      </c>
      <c r="C57" s="29" t="s">
        <v>363</v>
      </c>
      <c r="D57" s="30" t="s">
        <v>181</v>
      </c>
      <c r="E57" s="35">
        <v>128</v>
      </c>
      <c r="F57" s="32" t="s">
        <v>163</v>
      </c>
      <c r="G57" s="197" t="s">
        <v>387</v>
      </c>
      <c r="H57" s="200" t="s">
        <v>306</v>
      </c>
      <c r="I57" s="148" t="s">
        <v>202</v>
      </c>
      <c r="J57" s="33">
        <v>907.50000000000011</v>
      </c>
      <c r="K57" s="164"/>
      <c r="L57" s="155">
        <f t="shared" si="0"/>
        <v>0</v>
      </c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s="33" customFormat="1" ht="19.5" customHeight="1" thickBot="1" x14ac:dyDescent="0.35">
      <c r="A58" s="172"/>
      <c r="B58" s="28" t="s">
        <v>362</v>
      </c>
      <c r="C58" s="29" t="s">
        <v>363</v>
      </c>
      <c r="D58" s="30" t="s">
        <v>181</v>
      </c>
      <c r="E58" s="35">
        <v>134</v>
      </c>
      <c r="F58" s="35" t="s">
        <v>170</v>
      </c>
      <c r="G58" s="198"/>
      <c r="H58" s="198"/>
      <c r="I58" s="148" t="s">
        <v>203</v>
      </c>
      <c r="J58" s="33">
        <v>907.50000000000011</v>
      </c>
      <c r="K58" s="164"/>
      <c r="L58" s="155">
        <f t="shared" si="0"/>
        <v>0</v>
      </c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s="33" customFormat="1" ht="19.5" customHeight="1" thickBot="1" x14ac:dyDescent="0.35">
      <c r="A59" s="172"/>
      <c r="B59" s="28" t="s">
        <v>362</v>
      </c>
      <c r="C59" s="29" t="s">
        <v>363</v>
      </c>
      <c r="D59" s="30" t="s">
        <v>181</v>
      </c>
      <c r="E59" s="35">
        <v>140</v>
      </c>
      <c r="F59" s="35" t="s">
        <v>182</v>
      </c>
      <c r="G59" s="198"/>
      <c r="H59" s="198"/>
      <c r="I59" s="148" t="s">
        <v>203</v>
      </c>
      <c r="J59" s="33">
        <v>907.50000000000011</v>
      </c>
      <c r="K59" s="164"/>
      <c r="L59" s="155">
        <f t="shared" si="0"/>
        <v>0</v>
      </c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s="33" customFormat="1" ht="19.5" customHeight="1" thickBot="1" x14ac:dyDescent="0.35">
      <c r="A60" s="172"/>
      <c r="B60" s="28" t="s">
        <v>362</v>
      </c>
      <c r="C60" s="29" t="s">
        <v>363</v>
      </c>
      <c r="D60" s="30" t="s">
        <v>181</v>
      </c>
      <c r="E60" s="35">
        <v>146</v>
      </c>
      <c r="F60" s="35" t="s">
        <v>156</v>
      </c>
      <c r="G60" s="198"/>
      <c r="H60" s="198"/>
      <c r="I60" s="148" t="s">
        <v>203</v>
      </c>
      <c r="J60" s="33">
        <v>907.50000000000011</v>
      </c>
      <c r="K60" s="164"/>
      <c r="L60" s="155">
        <f t="shared" si="0"/>
        <v>0</v>
      </c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s="33" customFormat="1" ht="19.5" customHeight="1" thickBot="1" x14ac:dyDescent="0.35">
      <c r="A61" s="172"/>
      <c r="B61" s="28" t="s">
        <v>362</v>
      </c>
      <c r="C61" s="29" t="s">
        <v>363</v>
      </c>
      <c r="D61" s="30" t="s">
        <v>181</v>
      </c>
      <c r="E61" s="35">
        <v>152</v>
      </c>
      <c r="F61" s="35" t="s">
        <v>165</v>
      </c>
      <c r="G61" s="198"/>
      <c r="H61" s="198"/>
      <c r="I61" s="148" t="s">
        <v>203</v>
      </c>
      <c r="J61" s="33">
        <v>907.50000000000011</v>
      </c>
      <c r="K61" s="164"/>
      <c r="L61" s="155">
        <f t="shared" si="0"/>
        <v>0</v>
      </c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s="33" customFormat="1" ht="19.5" customHeight="1" thickBot="1" x14ac:dyDescent="0.35">
      <c r="A62" s="172"/>
      <c r="B62" s="28" t="s">
        <v>362</v>
      </c>
      <c r="C62" s="29" t="s">
        <v>363</v>
      </c>
      <c r="D62" s="30" t="s">
        <v>181</v>
      </c>
      <c r="E62" s="36">
        <v>158</v>
      </c>
      <c r="F62" s="36" t="s">
        <v>186</v>
      </c>
      <c r="G62" s="198"/>
      <c r="H62" s="198"/>
      <c r="I62" s="148" t="s">
        <v>203</v>
      </c>
      <c r="J62" s="33">
        <v>907.50000000000011</v>
      </c>
      <c r="K62" s="165"/>
      <c r="L62" s="155">
        <f t="shared" si="0"/>
        <v>0</v>
      </c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s="33" customFormat="1" ht="19.5" customHeight="1" thickBot="1" x14ac:dyDescent="0.35">
      <c r="A63" s="173"/>
      <c r="B63" s="28" t="s">
        <v>362</v>
      </c>
      <c r="C63" s="29" t="s">
        <v>363</v>
      </c>
      <c r="D63" s="30" t="s">
        <v>181</v>
      </c>
      <c r="E63" s="36">
        <v>164</v>
      </c>
      <c r="F63" s="36" t="s">
        <v>246</v>
      </c>
      <c r="G63" s="199"/>
      <c r="H63" s="201"/>
      <c r="I63" s="148" t="s">
        <v>203</v>
      </c>
      <c r="J63" s="33">
        <v>907.50000000000011</v>
      </c>
      <c r="K63" s="165"/>
      <c r="L63" s="155">
        <f t="shared" si="0"/>
        <v>0</v>
      </c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s="33" customFormat="1" ht="19.5" customHeight="1" thickBot="1" x14ac:dyDescent="0.35">
      <c r="A64" s="171"/>
      <c r="B64" s="28" t="s">
        <v>362</v>
      </c>
      <c r="C64" s="29" t="s">
        <v>363</v>
      </c>
      <c r="D64" s="30" t="s">
        <v>347</v>
      </c>
      <c r="E64" s="35">
        <v>128</v>
      </c>
      <c r="F64" s="32" t="s">
        <v>163</v>
      </c>
      <c r="G64" s="197" t="s">
        <v>387</v>
      </c>
      <c r="H64" s="200" t="s">
        <v>306</v>
      </c>
      <c r="I64" s="148" t="s">
        <v>202</v>
      </c>
      <c r="J64" s="33">
        <v>907.50000000000011</v>
      </c>
      <c r="K64" s="164"/>
      <c r="L64" s="155">
        <f t="shared" si="0"/>
        <v>0</v>
      </c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s="33" customFormat="1" ht="19.5" customHeight="1" thickBot="1" x14ac:dyDescent="0.35">
      <c r="A65" s="172"/>
      <c r="B65" s="28" t="s">
        <v>362</v>
      </c>
      <c r="C65" s="29" t="s">
        <v>363</v>
      </c>
      <c r="D65" s="30" t="s">
        <v>347</v>
      </c>
      <c r="E65" s="35">
        <v>134</v>
      </c>
      <c r="F65" s="35" t="s">
        <v>170</v>
      </c>
      <c r="G65" s="198"/>
      <c r="H65" s="198"/>
      <c r="I65" s="148" t="s">
        <v>203</v>
      </c>
      <c r="J65" s="33">
        <v>907.50000000000011</v>
      </c>
      <c r="K65" s="164"/>
      <c r="L65" s="155">
        <f t="shared" si="0"/>
        <v>0</v>
      </c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s="33" customFormat="1" ht="19.5" customHeight="1" thickBot="1" x14ac:dyDescent="0.35">
      <c r="A66" s="172"/>
      <c r="B66" s="28" t="s">
        <v>362</v>
      </c>
      <c r="C66" s="29" t="s">
        <v>363</v>
      </c>
      <c r="D66" s="30" t="s">
        <v>347</v>
      </c>
      <c r="E66" s="35">
        <v>140</v>
      </c>
      <c r="F66" s="35" t="s">
        <v>182</v>
      </c>
      <c r="G66" s="198"/>
      <c r="H66" s="198"/>
      <c r="I66" s="148" t="s">
        <v>203</v>
      </c>
      <c r="J66" s="33">
        <v>907.50000000000011</v>
      </c>
      <c r="K66" s="164"/>
      <c r="L66" s="155">
        <f t="shared" si="0"/>
        <v>0</v>
      </c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s="33" customFormat="1" ht="19.5" customHeight="1" thickBot="1" x14ac:dyDescent="0.35">
      <c r="A67" s="172"/>
      <c r="B67" s="28" t="s">
        <v>362</v>
      </c>
      <c r="C67" s="29" t="s">
        <v>363</v>
      </c>
      <c r="D67" s="30" t="s">
        <v>347</v>
      </c>
      <c r="E67" s="35">
        <v>146</v>
      </c>
      <c r="F67" s="35" t="s">
        <v>156</v>
      </c>
      <c r="G67" s="198"/>
      <c r="H67" s="198"/>
      <c r="I67" s="148" t="s">
        <v>203</v>
      </c>
      <c r="J67" s="33">
        <v>907.50000000000011</v>
      </c>
      <c r="K67" s="164"/>
      <c r="L67" s="155">
        <f t="shared" ref="L67:L130" si="1">K67*J67</f>
        <v>0</v>
      </c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s="33" customFormat="1" ht="19.5" customHeight="1" thickBot="1" x14ac:dyDescent="0.35">
      <c r="A68" s="172"/>
      <c r="B68" s="28" t="s">
        <v>362</v>
      </c>
      <c r="C68" s="29" t="s">
        <v>363</v>
      </c>
      <c r="D68" s="30" t="s">
        <v>347</v>
      </c>
      <c r="E68" s="35">
        <v>152</v>
      </c>
      <c r="F68" s="35" t="s">
        <v>165</v>
      </c>
      <c r="G68" s="198"/>
      <c r="H68" s="198"/>
      <c r="I68" s="148" t="s">
        <v>203</v>
      </c>
      <c r="J68" s="33">
        <v>907.50000000000011</v>
      </c>
      <c r="K68" s="164"/>
      <c r="L68" s="155">
        <f t="shared" si="1"/>
        <v>0</v>
      </c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s="33" customFormat="1" ht="19.5" customHeight="1" thickBot="1" x14ac:dyDescent="0.35">
      <c r="A69" s="172"/>
      <c r="B69" s="28" t="s">
        <v>362</v>
      </c>
      <c r="C69" s="29" t="s">
        <v>363</v>
      </c>
      <c r="D69" s="30" t="s">
        <v>347</v>
      </c>
      <c r="E69" s="36">
        <v>158</v>
      </c>
      <c r="F69" s="36" t="s">
        <v>186</v>
      </c>
      <c r="G69" s="198"/>
      <c r="H69" s="198"/>
      <c r="I69" s="148" t="s">
        <v>203</v>
      </c>
      <c r="J69" s="33">
        <v>907.50000000000011</v>
      </c>
      <c r="K69" s="165"/>
      <c r="L69" s="155">
        <f t="shared" si="1"/>
        <v>0</v>
      </c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s="33" customFormat="1" ht="19.5" customHeight="1" thickBot="1" x14ac:dyDescent="0.35">
      <c r="A70" s="173"/>
      <c r="B70" s="28" t="s">
        <v>362</v>
      </c>
      <c r="C70" s="29" t="s">
        <v>363</v>
      </c>
      <c r="D70" s="30" t="s">
        <v>347</v>
      </c>
      <c r="E70" s="36">
        <v>164</v>
      </c>
      <c r="F70" s="36" t="s">
        <v>246</v>
      </c>
      <c r="G70" s="199"/>
      <c r="H70" s="201"/>
      <c r="I70" s="148" t="s">
        <v>203</v>
      </c>
      <c r="J70" s="33">
        <v>907.50000000000011</v>
      </c>
      <c r="K70" s="165"/>
      <c r="L70" s="155">
        <f t="shared" si="1"/>
        <v>0</v>
      </c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s="33" customFormat="1" ht="19.5" customHeight="1" thickBot="1" x14ac:dyDescent="0.35">
      <c r="A71" s="171"/>
      <c r="B71" s="28" t="s">
        <v>362</v>
      </c>
      <c r="C71" s="29" t="s">
        <v>363</v>
      </c>
      <c r="D71" s="30" t="s">
        <v>159</v>
      </c>
      <c r="E71" s="35">
        <v>128</v>
      </c>
      <c r="F71" s="32" t="s">
        <v>163</v>
      </c>
      <c r="G71" s="197" t="s">
        <v>387</v>
      </c>
      <c r="H71" s="200" t="s">
        <v>306</v>
      </c>
      <c r="I71" s="148" t="s">
        <v>202</v>
      </c>
      <c r="J71" s="33">
        <v>907.50000000000011</v>
      </c>
      <c r="K71" s="164"/>
      <c r="L71" s="155">
        <f t="shared" si="1"/>
        <v>0</v>
      </c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s="33" customFormat="1" ht="19.5" customHeight="1" thickBot="1" x14ac:dyDescent="0.35">
      <c r="A72" s="172"/>
      <c r="B72" s="28" t="s">
        <v>362</v>
      </c>
      <c r="C72" s="29" t="s">
        <v>363</v>
      </c>
      <c r="D72" s="30" t="s">
        <v>159</v>
      </c>
      <c r="E72" s="35">
        <v>134</v>
      </c>
      <c r="F72" s="35" t="s">
        <v>170</v>
      </c>
      <c r="G72" s="198"/>
      <c r="H72" s="198"/>
      <c r="I72" s="148" t="s">
        <v>203</v>
      </c>
      <c r="J72" s="33">
        <v>907.50000000000011</v>
      </c>
      <c r="K72" s="164"/>
      <c r="L72" s="155">
        <f t="shared" si="1"/>
        <v>0</v>
      </c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s="33" customFormat="1" ht="19.5" customHeight="1" thickBot="1" x14ac:dyDescent="0.35">
      <c r="A73" s="172"/>
      <c r="B73" s="28" t="s">
        <v>362</v>
      </c>
      <c r="C73" s="29" t="s">
        <v>363</v>
      </c>
      <c r="D73" s="30" t="s">
        <v>159</v>
      </c>
      <c r="E73" s="35">
        <v>140</v>
      </c>
      <c r="F73" s="35" t="s">
        <v>182</v>
      </c>
      <c r="G73" s="198"/>
      <c r="H73" s="198"/>
      <c r="I73" s="148" t="s">
        <v>203</v>
      </c>
      <c r="J73" s="33">
        <v>907.50000000000011</v>
      </c>
      <c r="K73" s="164"/>
      <c r="L73" s="155">
        <f t="shared" si="1"/>
        <v>0</v>
      </c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s="33" customFormat="1" ht="19.5" customHeight="1" thickBot="1" x14ac:dyDescent="0.35">
      <c r="A74" s="172"/>
      <c r="B74" s="28" t="s">
        <v>362</v>
      </c>
      <c r="C74" s="29" t="s">
        <v>363</v>
      </c>
      <c r="D74" s="30" t="s">
        <v>159</v>
      </c>
      <c r="E74" s="35">
        <v>146</v>
      </c>
      <c r="F74" s="35" t="s">
        <v>156</v>
      </c>
      <c r="G74" s="198"/>
      <c r="H74" s="198"/>
      <c r="I74" s="148" t="s">
        <v>203</v>
      </c>
      <c r="J74" s="33">
        <v>907.50000000000011</v>
      </c>
      <c r="K74" s="164"/>
      <c r="L74" s="155">
        <f t="shared" si="1"/>
        <v>0</v>
      </c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s="33" customFormat="1" ht="19.5" customHeight="1" thickBot="1" x14ac:dyDescent="0.35">
      <c r="A75" s="172"/>
      <c r="B75" s="28" t="s">
        <v>362</v>
      </c>
      <c r="C75" s="29" t="s">
        <v>363</v>
      </c>
      <c r="D75" s="30" t="s">
        <v>159</v>
      </c>
      <c r="E75" s="35">
        <v>152</v>
      </c>
      <c r="F75" s="35" t="s">
        <v>165</v>
      </c>
      <c r="G75" s="198"/>
      <c r="H75" s="198"/>
      <c r="I75" s="148" t="s">
        <v>203</v>
      </c>
      <c r="J75" s="33">
        <v>907.50000000000011</v>
      </c>
      <c r="K75" s="164"/>
      <c r="L75" s="155">
        <f t="shared" si="1"/>
        <v>0</v>
      </c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s="33" customFormat="1" ht="19.5" customHeight="1" thickBot="1" x14ac:dyDescent="0.35">
      <c r="A76" s="172"/>
      <c r="B76" s="28" t="s">
        <v>362</v>
      </c>
      <c r="C76" s="29" t="s">
        <v>363</v>
      </c>
      <c r="D76" s="30" t="s">
        <v>159</v>
      </c>
      <c r="E76" s="36">
        <v>158</v>
      </c>
      <c r="F76" s="36" t="s">
        <v>186</v>
      </c>
      <c r="G76" s="198"/>
      <c r="H76" s="198"/>
      <c r="I76" s="148" t="s">
        <v>203</v>
      </c>
      <c r="J76" s="33">
        <v>907.50000000000011</v>
      </c>
      <c r="K76" s="165"/>
      <c r="L76" s="155">
        <f t="shared" si="1"/>
        <v>0</v>
      </c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s="33" customFormat="1" ht="19.5" customHeight="1" thickBot="1" x14ac:dyDescent="0.35">
      <c r="A77" s="173"/>
      <c r="B77" s="28" t="s">
        <v>362</v>
      </c>
      <c r="C77" s="29" t="s">
        <v>363</v>
      </c>
      <c r="D77" s="30" t="s">
        <v>159</v>
      </c>
      <c r="E77" s="36">
        <v>164</v>
      </c>
      <c r="F77" s="36" t="s">
        <v>246</v>
      </c>
      <c r="G77" s="199"/>
      <c r="H77" s="201"/>
      <c r="I77" s="148" t="s">
        <v>203</v>
      </c>
      <c r="J77" s="33">
        <v>907.50000000000011</v>
      </c>
      <c r="K77" s="165"/>
      <c r="L77" s="155">
        <f t="shared" si="1"/>
        <v>0</v>
      </c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s="33" customFormat="1" ht="24" customHeight="1" thickBot="1" x14ac:dyDescent="0.35">
      <c r="A78" s="171"/>
      <c r="B78" s="28" t="s">
        <v>364</v>
      </c>
      <c r="C78" s="121" t="s">
        <v>365</v>
      </c>
      <c r="D78" s="122" t="s">
        <v>181</v>
      </c>
      <c r="E78" s="35" t="s">
        <v>272</v>
      </c>
      <c r="F78" s="35" t="s">
        <v>165</v>
      </c>
      <c r="G78" s="174" t="s">
        <v>379</v>
      </c>
      <c r="H78" s="177" t="s">
        <v>302</v>
      </c>
      <c r="I78" s="148" t="s">
        <v>203</v>
      </c>
      <c r="J78" s="33">
        <v>869.00000000000011</v>
      </c>
      <c r="K78" s="164"/>
      <c r="L78" s="155">
        <f t="shared" si="1"/>
        <v>0</v>
      </c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s="33" customFormat="1" ht="24" customHeight="1" thickBot="1" x14ac:dyDescent="0.35">
      <c r="A79" s="172"/>
      <c r="B79" s="28" t="s">
        <v>364</v>
      </c>
      <c r="C79" s="121" t="s">
        <v>365</v>
      </c>
      <c r="D79" s="122" t="s">
        <v>181</v>
      </c>
      <c r="E79" s="35" t="s">
        <v>336</v>
      </c>
      <c r="F79" s="35" t="s">
        <v>185</v>
      </c>
      <c r="G79" s="175"/>
      <c r="H79" s="178"/>
      <c r="I79" s="148" t="s">
        <v>203</v>
      </c>
      <c r="J79" s="33">
        <v>869.00000000000011</v>
      </c>
      <c r="K79" s="164"/>
      <c r="L79" s="155">
        <f t="shared" si="1"/>
        <v>0</v>
      </c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s="33" customFormat="1" ht="24" customHeight="1" thickBot="1" x14ac:dyDescent="0.35">
      <c r="A80" s="172"/>
      <c r="B80" s="28" t="s">
        <v>364</v>
      </c>
      <c r="C80" s="121" t="s">
        <v>365</v>
      </c>
      <c r="D80" s="122" t="s">
        <v>181</v>
      </c>
      <c r="E80" s="35" t="s">
        <v>337</v>
      </c>
      <c r="F80" s="35" t="s">
        <v>186</v>
      </c>
      <c r="G80" s="175"/>
      <c r="H80" s="178"/>
      <c r="I80" s="148" t="s">
        <v>203</v>
      </c>
      <c r="J80" s="33">
        <v>869.00000000000011</v>
      </c>
      <c r="K80" s="164"/>
      <c r="L80" s="155">
        <f t="shared" si="1"/>
        <v>0</v>
      </c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s="33" customFormat="1" ht="24" customHeight="1" thickBot="1" x14ac:dyDescent="0.35">
      <c r="A81" s="172"/>
      <c r="B81" s="28" t="s">
        <v>364</v>
      </c>
      <c r="C81" s="121" t="s">
        <v>365</v>
      </c>
      <c r="D81" s="122" t="s">
        <v>181</v>
      </c>
      <c r="E81" s="35" t="s">
        <v>273</v>
      </c>
      <c r="F81" s="35" t="s">
        <v>246</v>
      </c>
      <c r="G81" s="175"/>
      <c r="H81" s="178"/>
      <c r="I81" s="148" t="s">
        <v>203</v>
      </c>
      <c r="J81" s="33">
        <v>869.00000000000011</v>
      </c>
      <c r="K81" s="164"/>
      <c r="L81" s="155">
        <f t="shared" si="1"/>
        <v>0</v>
      </c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s="33" customFormat="1" ht="24" customHeight="1" thickBot="1" x14ac:dyDescent="0.35">
      <c r="A82" s="173"/>
      <c r="B82" s="28" t="s">
        <v>364</v>
      </c>
      <c r="C82" s="121" t="s">
        <v>365</v>
      </c>
      <c r="D82" s="122" t="s">
        <v>181</v>
      </c>
      <c r="E82" s="35" t="s">
        <v>274</v>
      </c>
      <c r="F82" s="35" t="s">
        <v>338</v>
      </c>
      <c r="G82" s="176"/>
      <c r="H82" s="179"/>
      <c r="I82" s="148" t="s">
        <v>203</v>
      </c>
      <c r="J82" s="33">
        <v>869.00000000000011</v>
      </c>
      <c r="K82" s="164"/>
      <c r="L82" s="155">
        <f t="shared" si="1"/>
        <v>0</v>
      </c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s="33" customFormat="1" ht="24" customHeight="1" thickBot="1" x14ac:dyDescent="0.35">
      <c r="A83" s="171"/>
      <c r="B83" s="28" t="s">
        <v>364</v>
      </c>
      <c r="C83" s="121" t="s">
        <v>365</v>
      </c>
      <c r="D83" s="122" t="s">
        <v>159</v>
      </c>
      <c r="E83" s="35" t="s">
        <v>272</v>
      </c>
      <c r="F83" s="35" t="s">
        <v>165</v>
      </c>
      <c r="G83" s="174" t="s">
        <v>379</v>
      </c>
      <c r="H83" s="177" t="s">
        <v>302</v>
      </c>
      <c r="I83" s="148" t="s">
        <v>203</v>
      </c>
      <c r="J83" s="33">
        <v>869.00000000000011</v>
      </c>
      <c r="K83" s="164"/>
      <c r="L83" s="155">
        <f t="shared" si="1"/>
        <v>0</v>
      </c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s="33" customFormat="1" ht="24" customHeight="1" thickBot="1" x14ac:dyDescent="0.35">
      <c r="A84" s="172"/>
      <c r="B84" s="28" t="s">
        <v>364</v>
      </c>
      <c r="C84" s="121" t="s">
        <v>365</v>
      </c>
      <c r="D84" s="122" t="s">
        <v>159</v>
      </c>
      <c r="E84" s="35" t="s">
        <v>336</v>
      </c>
      <c r="F84" s="35" t="s">
        <v>185</v>
      </c>
      <c r="G84" s="175"/>
      <c r="H84" s="178"/>
      <c r="I84" s="148" t="s">
        <v>203</v>
      </c>
      <c r="J84" s="33">
        <v>869.00000000000011</v>
      </c>
      <c r="K84" s="164"/>
      <c r="L84" s="155">
        <f t="shared" si="1"/>
        <v>0</v>
      </c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s="33" customFormat="1" ht="24" customHeight="1" thickBot="1" x14ac:dyDescent="0.35">
      <c r="A85" s="172"/>
      <c r="B85" s="28" t="s">
        <v>364</v>
      </c>
      <c r="C85" s="121" t="s">
        <v>365</v>
      </c>
      <c r="D85" s="122" t="s">
        <v>159</v>
      </c>
      <c r="E85" s="35" t="s">
        <v>337</v>
      </c>
      <c r="F85" s="35" t="s">
        <v>186</v>
      </c>
      <c r="G85" s="175"/>
      <c r="H85" s="178"/>
      <c r="I85" s="148" t="s">
        <v>203</v>
      </c>
      <c r="J85" s="33">
        <v>869.00000000000011</v>
      </c>
      <c r="K85" s="164"/>
      <c r="L85" s="155">
        <f t="shared" si="1"/>
        <v>0</v>
      </c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s="33" customFormat="1" ht="24" customHeight="1" thickBot="1" x14ac:dyDescent="0.35">
      <c r="A86" s="172"/>
      <c r="B86" s="28" t="s">
        <v>364</v>
      </c>
      <c r="C86" s="121" t="s">
        <v>365</v>
      </c>
      <c r="D86" s="122" t="s">
        <v>159</v>
      </c>
      <c r="E86" s="35" t="s">
        <v>273</v>
      </c>
      <c r="F86" s="35" t="s">
        <v>246</v>
      </c>
      <c r="G86" s="175"/>
      <c r="H86" s="178"/>
      <c r="I86" s="148" t="s">
        <v>203</v>
      </c>
      <c r="J86" s="33">
        <v>869.00000000000011</v>
      </c>
      <c r="K86" s="164"/>
      <c r="L86" s="155">
        <f t="shared" si="1"/>
        <v>0</v>
      </c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s="33" customFormat="1" ht="24" customHeight="1" thickBot="1" x14ac:dyDescent="0.35">
      <c r="A87" s="173"/>
      <c r="B87" s="28" t="s">
        <v>364</v>
      </c>
      <c r="C87" s="121" t="s">
        <v>365</v>
      </c>
      <c r="D87" s="122" t="s">
        <v>159</v>
      </c>
      <c r="E87" s="35" t="s">
        <v>274</v>
      </c>
      <c r="F87" s="35" t="s">
        <v>338</v>
      </c>
      <c r="G87" s="176"/>
      <c r="H87" s="179"/>
      <c r="I87" s="148" t="s">
        <v>203</v>
      </c>
      <c r="J87" s="33">
        <v>869.00000000000011</v>
      </c>
      <c r="K87" s="164"/>
      <c r="L87" s="155">
        <f t="shared" si="1"/>
        <v>0</v>
      </c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s="33" customFormat="1" ht="24" customHeight="1" thickBot="1" x14ac:dyDescent="0.35">
      <c r="A88" s="171"/>
      <c r="B88" s="28" t="s">
        <v>368</v>
      </c>
      <c r="C88" s="121" t="s">
        <v>369</v>
      </c>
      <c r="D88" s="122" t="s">
        <v>222</v>
      </c>
      <c r="E88" s="35" t="s">
        <v>272</v>
      </c>
      <c r="F88" s="35" t="s">
        <v>165</v>
      </c>
      <c r="G88" s="174" t="s">
        <v>286</v>
      </c>
      <c r="H88" s="177" t="s">
        <v>302</v>
      </c>
      <c r="I88" s="148" t="s">
        <v>205</v>
      </c>
      <c r="J88" s="33">
        <v>847.00000000000011</v>
      </c>
      <c r="K88" s="164"/>
      <c r="L88" s="155">
        <f t="shared" si="1"/>
        <v>0</v>
      </c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s="33" customFormat="1" ht="24" customHeight="1" thickBot="1" x14ac:dyDescent="0.35">
      <c r="A89" s="172"/>
      <c r="B89" s="28" t="s">
        <v>368</v>
      </c>
      <c r="C89" s="121" t="s">
        <v>369</v>
      </c>
      <c r="D89" s="122" t="s">
        <v>222</v>
      </c>
      <c r="E89" s="35" t="s">
        <v>336</v>
      </c>
      <c r="F89" s="35" t="s">
        <v>185</v>
      </c>
      <c r="G89" s="175"/>
      <c r="H89" s="178"/>
      <c r="I89" s="148" t="s">
        <v>205</v>
      </c>
      <c r="J89" s="33">
        <v>847.00000000000011</v>
      </c>
      <c r="K89" s="164"/>
      <c r="L89" s="155">
        <f t="shared" si="1"/>
        <v>0</v>
      </c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s="33" customFormat="1" ht="24" customHeight="1" thickBot="1" x14ac:dyDescent="0.35">
      <c r="A90" s="172"/>
      <c r="B90" s="28" t="s">
        <v>368</v>
      </c>
      <c r="C90" s="121" t="s">
        <v>369</v>
      </c>
      <c r="D90" s="122" t="s">
        <v>222</v>
      </c>
      <c r="E90" s="35" t="s">
        <v>337</v>
      </c>
      <c r="F90" s="35" t="s">
        <v>186</v>
      </c>
      <c r="G90" s="175"/>
      <c r="H90" s="178"/>
      <c r="I90" s="148" t="s">
        <v>205</v>
      </c>
      <c r="J90" s="33">
        <v>847.00000000000011</v>
      </c>
      <c r="K90" s="164"/>
      <c r="L90" s="155">
        <f t="shared" si="1"/>
        <v>0</v>
      </c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s="33" customFormat="1" ht="24" customHeight="1" thickBot="1" x14ac:dyDescent="0.35">
      <c r="A91" s="172"/>
      <c r="B91" s="28" t="s">
        <v>368</v>
      </c>
      <c r="C91" s="121" t="s">
        <v>369</v>
      </c>
      <c r="D91" s="122" t="s">
        <v>222</v>
      </c>
      <c r="E91" s="35" t="s">
        <v>273</v>
      </c>
      <c r="F91" s="35" t="s">
        <v>246</v>
      </c>
      <c r="G91" s="175"/>
      <c r="H91" s="178"/>
      <c r="I91" s="148" t="s">
        <v>205</v>
      </c>
      <c r="J91" s="33">
        <v>847.00000000000011</v>
      </c>
      <c r="K91" s="164"/>
      <c r="L91" s="155">
        <f t="shared" si="1"/>
        <v>0</v>
      </c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s="33" customFormat="1" ht="24" customHeight="1" thickBot="1" x14ac:dyDescent="0.35">
      <c r="A92" s="173"/>
      <c r="B92" s="28" t="s">
        <v>368</v>
      </c>
      <c r="C92" s="121" t="s">
        <v>369</v>
      </c>
      <c r="D92" s="122" t="s">
        <v>222</v>
      </c>
      <c r="E92" s="35" t="s">
        <v>274</v>
      </c>
      <c r="F92" s="35" t="s">
        <v>338</v>
      </c>
      <c r="G92" s="176"/>
      <c r="H92" s="179"/>
      <c r="I92" s="148" t="s">
        <v>205</v>
      </c>
      <c r="J92" s="33">
        <v>847.00000000000011</v>
      </c>
      <c r="K92" s="164"/>
      <c r="L92" s="155">
        <f t="shared" si="1"/>
        <v>0</v>
      </c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s="33" customFormat="1" ht="24" customHeight="1" thickBot="1" x14ac:dyDescent="0.35">
      <c r="A93" s="171"/>
      <c r="B93" s="28" t="s">
        <v>368</v>
      </c>
      <c r="C93" s="121" t="s">
        <v>369</v>
      </c>
      <c r="D93" s="122" t="s">
        <v>181</v>
      </c>
      <c r="E93" s="35" t="s">
        <v>272</v>
      </c>
      <c r="F93" s="35" t="s">
        <v>165</v>
      </c>
      <c r="G93" s="174" t="s">
        <v>286</v>
      </c>
      <c r="H93" s="177" t="s">
        <v>302</v>
      </c>
      <c r="I93" s="148" t="s">
        <v>205</v>
      </c>
      <c r="J93" s="33">
        <v>847.00000000000011</v>
      </c>
      <c r="K93" s="164"/>
      <c r="L93" s="155">
        <f t="shared" si="1"/>
        <v>0</v>
      </c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s="33" customFormat="1" ht="24" customHeight="1" thickBot="1" x14ac:dyDescent="0.35">
      <c r="A94" s="172"/>
      <c r="B94" s="28" t="s">
        <v>368</v>
      </c>
      <c r="C94" s="121" t="s">
        <v>369</v>
      </c>
      <c r="D94" s="122" t="s">
        <v>181</v>
      </c>
      <c r="E94" s="35" t="s">
        <v>336</v>
      </c>
      <c r="F94" s="35" t="s">
        <v>185</v>
      </c>
      <c r="G94" s="175"/>
      <c r="H94" s="178"/>
      <c r="I94" s="148" t="s">
        <v>205</v>
      </c>
      <c r="J94" s="33">
        <v>847.00000000000011</v>
      </c>
      <c r="K94" s="164"/>
      <c r="L94" s="155">
        <f t="shared" si="1"/>
        <v>0</v>
      </c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s="33" customFormat="1" ht="24" customHeight="1" thickBot="1" x14ac:dyDescent="0.35">
      <c r="A95" s="172"/>
      <c r="B95" s="28" t="s">
        <v>368</v>
      </c>
      <c r="C95" s="121" t="s">
        <v>369</v>
      </c>
      <c r="D95" s="122" t="s">
        <v>181</v>
      </c>
      <c r="E95" s="35" t="s">
        <v>337</v>
      </c>
      <c r="F95" s="35" t="s">
        <v>186</v>
      </c>
      <c r="G95" s="175"/>
      <c r="H95" s="178"/>
      <c r="I95" s="148" t="s">
        <v>202</v>
      </c>
      <c r="J95" s="33">
        <v>847.00000000000011</v>
      </c>
      <c r="K95" s="164"/>
      <c r="L95" s="155">
        <f t="shared" si="1"/>
        <v>0</v>
      </c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s="33" customFormat="1" ht="24" customHeight="1" thickBot="1" x14ac:dyDescent="0.35">
      <c r="A96" s="172"/>
      <c r="B96" s="28" t="s">
        <v>368</v>
      </c>
      <c r="C96" s="121" t="s">
        <v>369</v>
      </c>
      <c r="D96" s="122" t="s">
        <v>181</v>
      </c>
      <c r="E96" s="35" t="s">
        <v>273</v>
      </c>
      <c r="F96" s="35" t="s">
        <v>246</v>
      </c>
      <c r="G96" s="175"/>
      <c r="H96" s="178"/>
      <c r="I96" s="148" t="s">
        <v>201</v>
      </c>
      <c r="J96" s="33">
        <v>847.00000000000011</v>
      </c>
      <c r="K96" s="164"/>
      <c r="L96" s="155">
        <f t="shared" si="1"/>
        <v>0</v>
      </c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s="33" customFormat="1" ht="24" customHeight="1" thickBot="1" x14ac:dyDescent="0.35">
      <c r="A97" s="173"/>
      <c r="B97" s="28" t="s">
        <v>368</v>
      </c>
      <c r="C97" s="121" t="s">
        <v>369</v>
      </c>
      <c r="D97" s="122" t="s">
        <v>181</v>
      </c>
      <c r="E97" s="35" t="s">
        <v>274</v>
      </c>
      <c r="F97" s="35" t="s">
        <v>338</v>
      </c>
      <c r="G97" s="176"/>
      <c r="H97" s="179"/>
      <c r="I97" s="148" t="s">
        <v>204</v>
      </c>
      <c r="J97" s="33">
        <v>847.00000000000011</v>
      </c>
      <c r="K97" s="164"/>
      <c r="L97" s="155">
        <f t="shared" si="1"/>
        <v>0</v>
      </c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s="33" customFormat="1" ht="24" customHeight="1" thickBot="1" x14ac:dyDescent="0.35">
      <c r="A98" s="171"/>
      <c r="B98" s="28" t="s">
        <v>368</v>
      </c>
      <c r="C98" s="121" t="s">
        <v>369</v>
      </c>
      <c r="D98" s="122" t="s">
        <v>159</v>
      </c>
      <c r="E98" s="35" t="s">
        <v>272</v>
      </c>
      <c r="F98" s="35" t="s">
        <v>165</v>
      </c>
      <c r="G98" s="174" t="s">
        <v>286</v>
      </c>
      <c r="H98" s="177" t="s">
        <v>302</v>
      </c>
      <c r="I98" s="148" t="s">
        <v>205</v>
      </c>
      <c r="J98" s="33">
        <v>847.00000000000011</v>
      </c>
      <c r="K98" s="164"/>
      <c r="L98" s="155">
        <f t="shared" si="1"/>
        <v>0</v>
      </c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s="33" customFormat="1" ht="24" customHeight="1" thickBot="1" x14ac:dyDescent="0.35">
      <c r="A99" s="172"/>
      <c r="B99" s="28" t="s">
        <v>368</v>
      </c>
      <c r="C99" s="121" t="s">
        <v>369</v>
      </c>
      <c r="D99" s="122" t="s">
        <v>159</v>
      </c>
      <c r="E99" s="35" t="s">
        <v>336</v>
      </c>
      <c r="F99" s="35" t="s">
        <v>185</v>
      </c>
      <c r="G99" s="175"/>
      <c r="H99" s="178"/>
      <c r="I99" s="148" t="s">
        <v>205</v>
      </c>
      <c r="J99" s="33">
        <v>847.00000000000011</v>
      </c>
      <c r="K99" s="164"/>
      <c r="L99" s="155">
        <f t="shared" si="1"/>
        <v>0</v>
      </c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s="33" customFormat="1" ht="24" customHeight="1" thickBot="1" x14ac:dyDescent="0.35">
      <c r="A100" s="172"/>
      <c r="B100" s="28" t="s">
        <v>368</v>
      </c>
      <c r="C100" s="121" t="s">
        <v>369</v>
      </c>
      <c r="D100" s="122" t="s">
        <v>159</v>
      </c>
      <c r="E100" s="35" t="s">
        <v>337</v>
      </c>
      <c r="F100" s="35" t="s">
        <v>186</v>
      </c>
      <c r="G100" s="175"/>
      <c r="H100" s="178"/>
      <c r="I100" s="148" t="s">
        <v>205</v>
      </c>
      <c r="J100" s="33">
        <v>847.00000000000011</v>
      </c>
      <c r="K100" s="164"/>
      <c r="L100" s="155">
        <f t="shared" si="1"/>
        <v>0</v>
      </c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s="33" customFormat="1" ht="24" customHeight="1" thickBot="1" x14ac:dyDescent="0.35">
      <c r="A101" s="172"/>
      <c r="B101" s="28" t="s">
        <v>368</v>
      </c>
      <c r="C101" s="121" t="s">
        <v>369</v>
      </c>
      <c r="D101" s="122" t="s">
        <v>159</v>
      </c>
      <c r="E101" s="35" t="s">
        <v>273</v>
      </c>
      <c r="F101" s="35" t="s">
        <v>246</v>
      </c>
      <c r="G101" s="176"/>
      <c r="H101" s="178"/>
      <c r="I101" s="148" t="s">
        <v>204</v>
      </c>
      <c r="J101" s="33">
        <v>847.00000000000011</v>
      </c>
      <c r="K101" s="164"/>
      <c r="L101" s="155">
        <f t="shared" si="1"/>
        <v>0</v>
      </c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s="43" customFormat="1" ht="24" customHeight="1" thickBot="1" x14ac:dyDescent="0.35">
      <c r="A102" s="193"/>
      <c r="B102" s="38" t="s">
        <v>283</v>
      </c>
      <c r="C102" s="39" t="s">
        <v>346</v>
      </c>
      <c r="D102" s="40" t="s">
        <v>349</v>
      </c>
      <c r="E102" s="45">
        <v>122</v>
      </c>
      <c r="F102" s="46" t="s">
        <v>169</v>
      </c>
      <c r="G102" s="195" t="s">
        <v>350</v>
      </c>
      <c r="H102" s="218" t="s">
        <v>284</v>
      </c>
      <c r="I102" s="42" t="s">
        <v>202</v>
      </c>
      <c r="J102" s="43">
        <v>803.00000000000011</v>
      </c>
      <c r="K102" s="160"/>
      <c r="L102" s="155">
        <f t="shared" si="1"/>
        <v>0</v>
      </c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</row>
    <row r="103" spans="1:26" s="43" customFormat="1" ht="24" customHeight="1" thickBot="1" x14ac:dyDescent="0.35">
      <c r="A103" s="194"/>
      <c r="B103" s="38" t="s">
        <v>283</v>
      </c>
      <c r="C103" s="39" t="s">
        <v>346</v>
      </c>
      <c r="D103" s="40" t="s">
        <v>349</v>
      </c>
      <c r="E103" s="45">
        <v>128</v>
      </c>
      <c r="F103" s="46" t="s">
        <v>163</v>
      </c>
      <c r="G103" s="195"/>
      <c r="H103" s="196"/>
      <c r="I103" s="42" t="s">
        <v>202</v>
      </c>
      <c r="J103" s="43">
        <v>803.00000000000011</v>
      </c>
      <c r="K103" s="160"/>
      <c r="L103" s="155">
        <f t="shared" si="1"/>
        <v>0</v>
      </c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</row>
    <row r="104" spans="1:26" s="43" customFormat="1" ht="24" customHeight="1" thickBot="1" x14ac:dyDescent="0.35">
      <c r="A104" s="194"/>
      <c r="B104" s="38" t="s">
        <v>283</v>
      </c>
      <c r="C104" s="39" t="s">
        <v>346</v>
      </c>
      <c r="D104" s="40" t="s">
        <v>349</v>
      </c>
      <c r="E104" s="45">
        <v>134</v>
      </c>
      <c r="F104" s="45" t="s">
        <v>170</v>
      </c>
      <c r="G104" s="195"/>
      <c r="H104" s="196"/>
      <c r="I104" s="42" t="s">
        <v>203</v>
      </c>
      <c r="J104" s="43">
        <v>803.00000000000011</v>
      </c>
      <c r="K104" s="160"/>
      <c r="L104" s="155">
        <f t="shared" si="1"/>
        <v>0</v>
      </c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</row>
    <row r="105" spans="1:26" s="43" customFormat="1" ht="24" customHeight="1" thickBot="1" x14ac:dyDescent="0.35">
      <c r="A105" s="194"/>
      <c r="B105" s="38" t="s">
        <v>283</v>
      </c>
      <c r="C105" s="39" t="s">
        <v>346</v>
      </c>
      <c r="D105" s="40" t="s">
        <v>349</v>
      </c>
      <c r="E105" s="45">
        <v>140</v>
      </c>
      <c r="F105" s="45" t="s">
        <v>182</v>
      </c>
      <c r="G105" s="195"/>
      <c r="H105" s="196"/>
      <c r="I105" s="42" t="s">
        <v>203</v>
      </c>
      <c r="J105" s="43">
        <v>803.00000000000011</v>
      </c>
      <c r="K105" s="160"/>
      <c r="L105" s="155">
        <f t="shared" si="1"/>
        <v>0</v>
      </c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</row>
    <row r="106" spans="1:26" s="43" customFormat="1" ht="24" customHeight="1" thickBot="1" x14ac:dyDescent="0.35">
      <c r="A106" s="194"/>
      <c r="B106" s="38" t="s">
        <v>283</v>
      </c>
      <c r="C106" s="39" t="s">
        <v>346</v>
      </c>
      <c r="D106" s="40" t="s">
        <v>349</v>
      </c>
      <c r="E106" s="45">
        <v>146</v>
      </c>
      <c r="F106" s="45" t="s">
        <v>156</v>
      </c>
      <c r="G106" s="195"/>
      <c r="H106" s="196"/>
      <c r="I106" s="42" t="s">
        <v>203</v>
      </c>
      <c r="J106" s="43">
        <v>803.00000000000011</v>
      </c>
      <c r="K106" s="160"/>
      <c r="L106" s="155">
        <f t="shared" si="1"/>
        <v>0</v>
      </c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</row>
    <row r="107" spans="1:26" s="43" customFormat="1" ht="24" customHeight="1" thickBot="1" x14ac:dyDescent="0.35">
      <c r="A107" s="194"/>
      <c r="B107" s="38" t="s">
        <v>283</v>
      </c>
      <c r="C107" s="39" t="s">
        <v>346</v>
      </c>
      <c r="D107" s="40" t="s">
        <v>349</v>
      </c>
      <c r="E107" s="45">
        <v>152</v>
      </c>
      <c r="F107" s="45" t="s">
        <v>165</v>
      </c>
      <c r="G107" s="195"/>
      <c r="H107" s="196"/>
      <c r="I107" s="42" t="s">
        <v>203</v>
      </c>
      <c r="J107" s="43">
        <v>803.00000000000011</v>
      </c>
      <c r="K107" s="160"/>
      <c r="L107" s="155">
        <f t="shared" si="1"/>
        <v>0</v>
      </c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</row>
    <row r="108" spans="1:26" s="43" customFormat="1" ht="24" customHeight="1" thickBot="1" x14ac:dyDescent="0.35">
      <c r="A108" s="206"/>
      <c r="B108" s="38" t="s">
        <v>283</v>
      </c>
      <c r="C108" s="39" t="s">
        <v>346</v>
      </c>
      <c r="D108" s="40" t="s">
        <v>349</v>
      </c>
      <c r="E108" s="47">
        <v>158</v>
      </c>
      <c r="F108" s="47" t="s">
        <v>186</v>
      </c>
      <c r="G108" s="195"/>
      <c r="H108" s="205"/>
      <c r="I108" s="42" t="s">
        <v>203</v>
      </c>
      <c r="J108" s="43">
        <v>803.00000000000011</v>
      </c>
      <c r="K108" s="162"/>
      <c r="L108" s="155">
        <f t="shared" si="1"/>
        <v>0</v>
      </c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</row>
    <row r="109" spans="1:26" s="43" customFormat="1" ht="24" customHeight="1" thickBot="1" x14ac:dyDescent="0.35">
      <c r="A109" s="193"/>
      <c r="B109" s="38" t="s">
        <v>283</v>
      </c>
      <c r="C109" s="39" t="s">
        <v>346</v>
      </c>
      <c r="D109" s="40" t="s">
        <v>222</v>
      </c>
      <c r="E109" s="45">
        <v>122</v>
      </c>
      <c r="F109" s="46" t="s">
        <v>169</v>
      </c>
      <c r="G109" s="195" t="s">
        <v>350</v>
      </c>
      <c r="H109" s="204" t="s">
        <v>284</v>
      </c>
      <c r="I109" s="42" t="s">
        <v>202</v>
      </c>
      <c r="J109" s="43">
        <v>803.00000000000011</v>
      </c>
      <c r="K109" s="160"/>
      <c r="L109" s="155">
        <f t="shared" si="1"/>
        <v>0</v>
      </c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</row>
    <row r="110" spans="1:26" s="43" customFormat="1" ht="24" customHeight="1" thickBot="1" x14ac:dyDescent="0.35">
      <c r="A110" s="194"/>
      <c r="B110" s="38" t="s">
        <v>283</v>
      </c>
      <c r="C110" s="39" t="s">
        <v>346</v>
      </c>
      <c r="D110" s="40" t="s">
        <v>222</v>
      </c>
      <c r="E110" s="45">
        <v>128</v>
      </c>
      <c r="F110" s="46" t="s">
        <v>163</v>
      </c>
      <c r="G110" s="195"/>
      <c r="H110" s="196"/>
      <c r="I110" s="42" t="s">
        <v>202</v>
      </c>
      <c r="J110" s="43">
        <v>803.00000000000011</v>
      </c>
      <c r="K110" s="160"/>
      <c r="L110" s="155">
        <f t="shared" si="1"/>
        <v>0</v>
      </c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</row>
    <row r="111" spans="1:26" s="43" customFormat="1" ht="24" customHeight="1" thickBot="1" x14ac:dyDescent="0.35">
      <c r="A111" s="194"/>
      <c r="B111" s="38" t="s">
        <v>283</v>
      </c>
      <c r="C111" s="39" t="s">
        <v>346</v>
      </c>
      <c r="D111" s="40" t="s">
        <v>222</v>
      </c>
      <c r="E111" s="45">
        <v>134</v>
      </c>
      <c r="F111" s="45" t="s">
        <v>170</v>
      </c>
      <c r="G111" s="195"/>
      <c r="H111" s="196"/>
      <c r="I111" s="42" t="s">
        <v>202</v>
      </c>
      <c r="J111" s="43">
        <v>803.00000000000011</v>
      </c>
      <c r="K111" s="160"/>
      <c r="L111" s="155">
        <f t="shared" si="1"/>
        <v>0</v>
      </c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</row>
    <row r="112" spans="1:26" s="43" customFormat="1" ht="24" customHeight="1" thickBot="1" x14ac:dyDescent="0.35">
      <c r="A112" s="194"/>
      <c r="B112" s="38" t="s">
        <v>283</v>
      </c>
      <c r="C112" s="39" t="s">
        <v>346</v>
      </c>
      <c r="D112" s="40" t="s">
        <v>222</v>
      </c>
      <c r="E112" s="45">
        <v>140</v>
      </c>
      <c r="F112" s="45" t="s">
        <v>182</v>
      </c>
      <c r="G112" s="195"/>
      <c r="H112" s="196"/>
      <c r="I112" s="42" t="s">
        <v>203</v>
      </c>
      <c r="J112" s="43">
        <v>803.00000000000011</v>
      </c>
      <c r="K112" s="160"/>
      <c r="L112" s="155">
        <f t="shared" si="1"/>
        <v>0</v>
      </c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</row>
    <row r="113" spans="1:26" s="43" customFormat="1" ht="24" customHeight="1" thickBot="1" x14ac:dyDescent="0.35">
      <c r="A113" s="194"/>
      <c r="B113" s="38" t="s">
        <v>283</v>
      </c>
      <c r="C113" s="39" t="s">
        <v>346</v>
      </c>
      <c r="D113" s="40" t="s">
        <v>222</v>
      </c>
      <c r="E113" s="45">
        <v>146</v>
      </c>
      <c r="F113" s="45" t="s">
        <v>156</v>
      </c>
      <c r="G113" s="195"/>
      <c r="H113" s="196"/>
      <c r="I113" s="42" t="s">
        <v>203</v>
      </c>
      <c r="J113" s="43">
        <v>803.00000000000011</v>
      </c>
      <c r="K113" s="160"/>
      <c r="L113" s="155">
        <f t="shared" si="1"/>
        <v>0</v>
      </c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</row>
    <row r="114" spans="1:26" s="43" customFormat="1" ht="24" customHeight="1" thickBot="1" x14ac:dyDescent="0.35">
      <c r="A114" s="194"/>
      <c r="B114" s="38" t="s">
        <v>283</v>
      </c>
      <c r="C114" s="39" t="s">
        <v>346</v>
      </c>
      <c r="D114" s="40" t="s">
        <v>222</v>
      </c>
      <c r="E114" s="45">
        <v>152</v>
      </c>
      <c r="F114" s="45" t="s">
        <v>165</v>
      </c>
      <c r="G114" s="195"/>
      <c r="H114" s="196"/>
      <c r="I114" s="42" t="s">
        <v>203</v>
      </c>
      <c r="J114" s="43">
        <v>803.00000000000011</v>
      </c>
      <c r="K114" s="160"/>
      <c r="L114" s="155">
        <f t="shared" si="1"/>
        <v>0</v>
      </c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</row>
    <row r="115" spans="1:26" s="43" customFormat="1" ht="24" customHeight="1" thickBot="1" x14ac:dyDescent="0.35">
      <c r="A115" s="194"/>
      <c r="B115" s="38" t="s">
        <v>283</v>
      </c>
      <c r="C115" s="39" t="s">
        <v>346</v>
      </c>
      <c r="D115" s="40" t="s">
        <v>222</v>
      </c>
      <c r="E115" s="47">
        <v>158</v>
      </c>
      <c r="F115" s="47" t="s">
        <v>186</v>
      </c>
      <c r="G115" s="195"/>
      <c r="H115" s="205"/>
      <c r="I115" s="42" t="s">
        <v>203</v>
      </c>
      <c r="J115" s="43">
        <v>803.00000000000011</v>
      </c>
      <c r="K115" s="160"/>
      <c r="L115" s="155">
        <f t="shared" si="1"/>
        <v>0</v>
      </c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</row>
    <row r="116" spans="1:26" s="43" customFormat="1" ht="24" customHeight="1" thickBot="1" x14ac:dyDescent="0.35">
      <c r="A116" s="193"/>
      <c r="B116" s="38" t="s">
        <v>283</v>
      </c>
      <c r="C116" s="39" t="s">
        <v>346</v>
      </c>
      <c r="D116" s="40" t="s">
        <v>159</v>
      </c>
      <c r="E116" s="45">
        <v>122</v>
      </c>
      <c r="F116" s="46" t="s">
        <v>169</v>
      </c>
      <c r="G116" s="195" t="s">
        <v>350</v>
      </c>
      <c r="H116" s="204" t="s">
        <v>284</v>
      </c>
      <c r="I116" s="42" t="s">
        <v>202</v>
      </c>
      <c r="J116" s="43">
        <v>803.00000000000011</v>
      </c>
      <c r="K116" s="160"/>
      <c r="L116" s="155">
        <f t="shared" si="1"/>
        <v>0</v>
      </c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</row>
    <row r="117" spans="1:26" s="43" customFormat="1" ht="24" customHeight="1" thickBot="1" x14ac:dyDescent="0.35">
      <c r="A117" s="194"/>
      <c r="B117" s="38" t="s">
        <v>283</v>
      </c>
      <c r="C117" s="39" t="s">
        <v>346</v>
      </c>
      <c r="D117" s="40" t="s">
        <v>159</v>
      </c>
      <c r="E117" s="45">
        <v>128</v>
      </c>
      <c r="F117" s="46" t="s">
        <v>163</v>
      </c>
      <c r="G117" s="195"/>
      <c r="H117" s="196"/>
      <c r="I117" s="42" t="s">
        <v>202</v>
      </c>
      <c r="J117" s="43">
        <v>803.00000000000011</v>
      </c>
      <c r="K117" s="160"/>
      <c r="L117" s="155">
        <f t="shared" si="1"/>
        <v>0</v>
      </c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</row>
    <row r="118" spans="1:26" s="43" customFormat="1" ht="24" customHeight="1" thickBot="1" x14ac:dyDescent="0.35">
      <c r="A118" s="194"/>
      <c r="B118" s="38" t="s">
        <v>283</v>
      </c>
      <c r="C118" s="39" t="s">
        <v>346</v>
      </c>
      <c r="D118" s="40" t="s">
        <v>159</v>
      </c>
      <c r="E118" s="45">
        <v>134</v>
      </c>
      <c r="F118" s="45" t="s">
        <v>170</v>
      </c>
      <c r="G118" s="195"/>
      <c r="H118" s="196"/>
      <c r="I118" s="42" t="s">
        <v>202</v>
      </c>
      <c r="J118" s="43">
        <v>803.00000000000011</v>
      </c>
      <c r="K118" s="160"/>
      <c r="L118" s="155">
        <f t="shared" si="1"/>
        <v>0</v>
      </c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</row>
    <row r="119" spans="1:26" s="43" customFormat="1" ht="24" customHeight="1" thickBot="1" x14ac:dyDescent="0.35">
      <c r="A119" s="194"/>
      <c r="B119" s="38" t="s">
        <v>283</v>
      </c>
      <c r="C119" s="39" t="s">
        <v>346</v>
      </c>
      <c r="D119" s="40" t="s">
        <v>159</v>
      </c>
      <c r="E119" s="45">
        <v>140</v>
      </c>
      <c r="F119" s="45" t="s">
        <v>182</v>
      </c>
      <c r="G119" s="195"/>
      <c r="H119" s="196"/>
      <c r="I119" s="42" t="s">
        <v>203</v>
      </c>
      <c r="J119" s="43">
        <v>803.00000000000011</v>
      </c>
      <c r="K119" s="160"/>
      <c r="L119" s="155">
        <f t="shared" si="1"/>
        <v>0</v>
      </c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</row>
    <row r="120" spans="1:26" s="43" customFormat="1" ht="24" customHeight="1" thickBot="1" x14ac:dyDescent="0.35">
      <c r="A120" s="194"/>
      <c r="B120" s="38" t="s">
        <v>283</v>
      </c>
      <c r="C120" s="39" t="s">
        <v>346</v>
      </c>
      <c r="D120" s="40" t="s">
        <v>159</v>
      </c>
      <c r="E120" s="45">
        <v>146</v>
      </c>
      <c r="F120" s="45" t="s">
        <v>156</v>
      </c>
      <c r="G120" s="195"/>
      <c r="H120" s="196"/>
      <c r="I120" s="42" t="s">
        <v>203</v>
      </c>
      <c r="J120" s="43">
        <v>803.00000000000011</v>
      </c>
      <c r="K120" s="160"/>
      <c r="L120" s="155">
        <f t="shared" si="1"/>
        <v>0</v>
      </c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</row>
    <row r="121" spans="1:26" s="43" customFormat="1" ht="24" customHeight="1" thickBot="1" x14ac:dyDescent="0.35">
      <c r="A121" s="194"/>
      <c r="B121" s="38" t="s">
        <v>283</v>
      </c>
      <c r="C121" s="39" t="s">
        <v>346</v>
      </c>
      <c r="D121" s="40" t="s">
        <v>159</v>
      </c>
      <c r="E121" s="45">
        <v>152</v>
      </c>
      <c r="F121" s="45" t="s">
        <v>165</v>
      </c>
      <c r="G121" s="195"/>
      <c r="H121" s="196"/>
      <c r="I121" s="42" t="s">
        <v>203</v>
      </c>
      <c r="J121" s="43">
        <v>803.00000000000011</v>
      </c>
      <c r="K121" s="160"/>
      <c r="L121" s="155">
        <f t="shared" si="1"/>
        <v>0</v>
      </c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</row>
    <row r="122" spans="1:26" s="43" customFormat="1" ht="24" customHeight="1" thickBot="1" x14ac:dyDescent="0.35">
      <c r="A122" s="194"/>
      <c r="B122" s="38" t="s">
        <v>283</v>
      </c>
      <c r="C122" s="39" t="s">
        <v>346</v>
      </c>
      <c r="D122" s="40" t="s">
        <v>159</v>
      </c>
      <c r="E122" s="47">
        <v>158</v>
      </c>
      <c r="F122" s="47" t="s">
        <v>186</v>
      </c>
      <c r="G122" s="195"/>
      <c r="H122" s="196"/>
      <c r="I122" s="42" t="s">
        <v>203</v>
      </c>
      <c r="J122" s="43">
        <v>803.00000000000011</v>
      </c>
      <c r="K122" s="160"/>
      <c r="L122" s="155">
        <f t="shared" si="1"/>
        <v>0</v>
      </c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</row>
    <row r="123" spans="1:26" s="43" customFormat="1" ht="24" customHeight="1" thickBot="1" x14ac:dyDescent="0.35">
      <c r="A123" s="206"/>
      <c r="B123" s="38" t="s">
        <v>283</v>
      </c>
      <c r="C123" s="39" t="s">
        <v>346</v>
      </c>
      <c r="D123" s="40" t="s">
        <v>159</v>
      </c>
      <c r="E123" s="61">
        <v>164</v>
      </c>
      <c r="F123" s="47" t="s">
        <v>246</v>
      </c>
      <c r="G123" s="217"/>
      <c r="H123" s="205"/>
      <c r="I123" s="42" t="s">
        <v>203</v>
      </c>
      <c r="J123" s="43">
        <v>803.00000000000011</v>
      </c>
      <c r="K123" s="162"/>
      <c r="L123" s="155">
        <f t="shared" si="1"/>
        <v>0</v>
      </c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</row>
    <row r="124" spans="1:26" s="43" customFormat="1" ht="24" customHeight="1" thickBot="1" x14ac:dyDescent="0.35">
      <c r="A124" s="193"/>
      <c r="B124" s="38" t="s">
        <v>285</v>
      </c>
      <c r="C124" s="39" t="s">
        <v>346</v>
      </c>
      <c r="D124" s="40" t="s">
        <v>222</v>
      </c>
      <c r="E124" s="45">
        <v>128</v>
      </c>
      <c r="F124" s="46" t="s">
        <v>163</v>
      </c>
      <c r="G124" s="195" t="s">
        <v>350</v>
      </c>
      <c r="H124" s="204" t="s">
        <v>284</v>
      </c>
      <c r="I124" s="42" t="s">
        <v>202</v>
      </c>
      <c r="J124" s="43">
        <v>803.00000000000011</v>
      </c>
      <c r="K124" s="160"/>
      <c r="L124" s="155">
        <f t="shared" si="1"/>
        <v>0</v>
      </c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</row>
    <row r="125" spans="1:26" s="43" customFormat="1" ht="24" customHeight="1" thickBot="1" x14ac:dyDescent="0.35">
      <c r="A125" s="194"/>
      <c r="B125" s="38" t="s">
        <v>285</v>
      </c>
      <c r="C125" s="39" t="s">
        <v>346</v>
      </c>
      <c r="D125" s="40" t="s">
        <v>222</v>
      </c>
      <c r="E125" s="45">
        <v>134</v>
      </c>
      <c r="F125" s="45" t="s">
        <v>170</v>
      </c>
      <c r="G125" s="195"/>
      <c r="H125" s="196"/>
      <c r="I125" s="42" t="s">
        <v>202</v>
      </c>
      <c r="J125" s="43">
        <v>803.00000000000011</v>
      </c>
      <c r="K125" s="160"/>
      <c r="L125" s="155">
        <f t="shared" si="1"/>
        <v>0</v>
      </c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</row>
    <row r="126" spans="1:26" s="43" customFormat="1" ht="24" customHeight="1" thickBot="1" x14ac:dyDescent="0.35">
      <c r="A126" s="194"/>
      <c r="B126" s="38" t="s">
        <v>285</v>
      </c>
      <c r="C126" s="39" t="s">
        <v>346</v>
      </c>
      <c r="D126" s="40" t="s">
        <v>222</v>
      </c>
      <c r="E126" s="45">
        <v>140</v>
      </c>
      <c r="F126" s="45" t="s">
        <v>182</v>
      </c>
      <c r="G126" s="195"/>
      <c r="H126" s="196"/>
      <c r="I126" s="42" t="s">
        <v>203</v>
      </c>
      <c r="J126" s="43">
        <v>803.00000000000011</v>
      </c>
      <c r="K126" s="160"/>
      <c r="L126" s="155">
        <f t="shared" si="1"/>
        <v>0</v>
      </c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</row>
    <row r="127" spans="1:26" s="43" customFormat="1" ht="24" customHeight="1" thickBot="1" x14ac:dyDescent="0.35">
      <c r="A127" s="194"/>
      <c r="B127" s="38" t="s">
        <v>285</v>
      </c>
      <c r="C127" s="39" t="s">
        <v>346</v>
      </c>
      <c r="D127" s="40" t="s">
        <v>222</v>
      </c>
      <c r="E127" s="45">
        <v>146</v>
      </c>
      <c r="F127" s="45" t="s">
        <v>156</v>
      </c>
      <c r="G127" s="195"/>
      <c r="H127" s="196"/>
      <c r="I127" s="42" t="s">
        <v>203</v>
      </c>
      <c r="J127" s="43">
        <v>803.00000000000011</v>
      </c>
      <c r="K127" s="160"/>
      <c r="L127" s="155">
        <f t="shared" si="1"/>
        <v>0</v>
      </c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</row>
    <row r="128" spans="1:26" s="43" customFormat="1" ht="24" customHeight="1" thickBot="1" x14ac:dyDescent="0.35">
      <c r="A128" s="194"/>
      <c r="B128" s="38" t="s">
        <v>285</v>
      </c>
      <c r="C128" s="39" t="s">
        <v>346</v>
      </c>
      <c r="D128" s="40" t="s">
        <v>222</v>
      </c>
      <c r="E128" s="45">
        <v>152</v>
      </c>
      <c r="F128" s="45" t="s">
        <v>165</v>
      </c>
      <c r="G128" s="195"/>
      <c r="H128" s="196"/>
      <c r="I128" s="42" t="s">
        <v>203</v>
      </c>
      <c r="J128" s="43">
        <v>803.00000000000011</v>
      </c>
      <c r="K128" s="160"/>
      <c r="L128" s="155">
        <f t="shared" si="1"/>
        <v>0</v>
      </c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</row>
    <row r="129" spans="1:26" s="43" customFormat="1" ht="24" customHeight="1" thickBot="1" x14ac:dyDescent="0.35">
      <c r="A129" s="194"/>
      <c r="B129" s="38" t="s">
        <v>285</v>
      </c>
      <c r="C129" s="39" t="s">
        <v>346</v>
      </c>
      <c r="D129" s="40" t="s">
        <v>222</v>
      </c>
      <c r="E129" s="47">
        <v>158</v>
      </c>
      <c r="F129" s="47" t="s">
        <v>186</v>
      </c>
      <c r="G129" s="195"/>
      <c r="H129" s="196"/>
      <c r="I129" s="42" t="s">
        <v>203</v>
      </c>
      <c r="J129" s="43">
        <v>803.00000000000011</v>
      </c>
      <c r="K129" s="160"/>
      <c r="L129" s="155">
        <f t="shared" si="1"/>
        <v>0</v>
      </c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</row>
    <row r="130" spans="1:26" s="43" customFormat="1" ht="24" customHeight="1" thickBot="1" x14ac:dyDescent="0.35">
      <c r="A130" s="206"/>
      <c r="B130" s="38" t="s">
        <v>285</v>
      </c>
      <c r="C130" s="39" t="s">
        <v>346</v>
      </c>
      <c r="D130" s="40" t="s">
        <v>222</v>
      </c>
      <c r="E130" s="61">
        <v>164</v>
      </c>
      <c r="F130" s="47" t="s">
        <v>246</v>
      </c>
      <c r="G130" s="195"/>
      <c r="H130" s="205"/>
      <c r="I130" s="42" t="s">
        <v>203</v>
      </c>
      <c r="J130" s="43">
        <v>803.00000000000011</v>
      </c>
      <c r="K130" s="162"/>
      <c r="L130" s="155">
        <f t="shared" si="1"/>
        <v>0</v>
      </c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</row>
    <row r="131" spans="1:26" s="43" customFormat="1" ht="24" customHeight="1" thickBot="1" x14ac:dyDescent="0.35">
      <c r="A131" s="193"/>
      <c r="B131" s="38" t="s">
        <v>285</v>
      </c>
      <c r="C131" s="39" t="s">
        <v>346</v>
      </c>
      <c r="D131" s="40" t="s">
        <v>181</v>
      </c>
      <c r="E131" s="45">
        <v>128</v>
      </c>
      <c r="F131" s="46" t="s">
        <v>163</v>
      </c>
      <c r="G131" s="195" t="s">
        <v>350</v>
      </c>
      <c r="H131" s="196" t="s">
        <v>284</v>
      </c>
      <c r="I131" s="42" t="s">
        <v>202</v>
      </c>
      <c r="J131" s="43">
        <v>803.00000000000011</v>
      </c>
      <c r="K131" s="160"/>
      <c r="L131" s="155">
        <f t="shared" ref="L131:L194" si="2">K131*J131</f>
        <v>0</v>
      </c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</row>
    <row r="132" spans="1:26" s="43" customFormat="1" ht="24" customHeight="1" thickBot="1" x14ac:dyDescent="0.35">
      <c r="A132" s="194"/>
      <c r="B132" s="38" t="s">
        <v>285</v>
      </c>
      <c r="C132" s="39" t="s">
        <v>346</v>
      </c>
      <c r="D132" s="40" t="s">
        <v>181</v>
      </c>
      <c r="E132" s="45">
        <v>134</v>
      </c>
      <c r="F132" s="45" t="s">
        <v>170</v>
      </c>
      <c r="G132" s="195"/>
      <c r="H132" s="196"/>
      <c r="I132" s="42" t="s">
        <v>202</v>
      </c>
      <c r="J132" s="43">
        <v>803.00000000000011</v>
      </c>
      <c r="K132" s="160"/>
      <c r="L132" s="155">
        <f t="shared" si="2"/>
        <v>0</v>
      </c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</row>
    <row r="133" spans="1:26" s="43" customFormat="1" ht="24" customHeight="1" thickBot="1" x14ac:dyDescent="0.35">
      <c r="A133" s="194"/>
      <c r="B133" s="38" t="s">
        <v>285</v>
      </c>
      <c r="C133" s="39" t="s">
        <v>346</v>
      </c>
      <c r="D133" s="40" t="s">
        <v>181</v>
      </c>
      <c r="E133" s="45">
        <v>140</v>
      </c>
      <c r="F133" s="45" t="s">
        <v>182</v>
      </c>
      <c r="G133" s="195"/>
      <c r="H133" s="196"/>
      <c r="I133" s="42" t="s">
        <v>203</v>
      </c>
      <c r="J133" s="43">
        <v>803.00000000000011</v>
      </c>
      <c r="K133" s="160"/>
      <c r="L133" s="155">
        <f t="shared" si="2"/>
        <v>0</v>
      </c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</row>
    <row r="134" spans="1:26" s="43" customFormat="1" ht="24" customHeight="1" thickBot="1" x14ac:dyDescent="0.35">
      <c r="A134" s="194"/>
      <c r="B134" s="38" t="s">
        <v>285</v>
      </c>
      <c r="C134" s="39" t="s">
        <v>346</v>
      </c>
      <c r="D134" s="40" t="s">
        <v>181</v>
      </c>
      <c r="E134" s="45">
        <v>146</v>
      </c>
      <c r="F134" s="45" t="s">
        <v>156</v>
      </c>
      <c r="G134" s="195"/>
      <c r="H134" s="196"/>
      <c r="I134" s="42" t="s">
        <v>203</v>
      </c>
      <c r="J134" s="43">
        <v>803.00000000000011</v>
      </c>
      <c r="K134" s="160"/>
      <c r="L134" s="155">
        <f t="shared" si="2"/>
        <v>0</v>
      </c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</row>
    <row r="135" spans="1:26" s="43" customFormat="1" ht="24" customHeight="1" thickBot="1" x14ac:dyDescent="0.35">
      <c r="A135" s="194"/>
      <c r="B135" s="38" t="s">
        <v>285</v>
      </c>
      <c r="C135" s="39" t="s">
        <v>346</v>
      </c>
      <c r="D135" s="40" t="s">
        <v>181</v>
      </c>
      <c r="E135" s="45">
        <v>152</v>
      </c>
      <c r="F135" s="45" t="s">
        <v>165</v>
      </c>
      <c r="G135" s="195"/>
      <c r="H135" s="196"/>
      <c r="I135" s="42" t="s">
        <v>203</v>
      </c>
      <c r="J135" s="43">
        <v>803.00000000000011</v>
      </c>
      <c r="K135" s="160"/>
      <c r="L135" s="155">
        <f t="shared" si="2"/>
        <v>0</v>
      </c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</row>
    <row r="136" spans="1:26" s="43" customFormat="1" ht="24" customHeight="1" thickBot="1" x14ac:dyDescent="0.35">
      <c r="A136" s="194"/>
      <c r="B136" s="38" t="s">
        <v>285</v>
      </c>
      <c r="C136" s="39" t="s">
        <v>346</v>
      </c>
      <c r="D136" s="40" t="s">
        <v>181</v>
      </c>
      <c r="E136" s="47">
        <v>158</v>
      </c>
      <c r="F136" s="47" t="s">
        <v>186</v>
      </c>
      <c r="G136" s="195"/>
      <c r="H136" s="196"/>
      <c r="I136" s="42" t="s">
        <v>203</v>
      </c>
      <c r="J136" s="43">
        <v>803.00000000000011</v>
      </c>
      <c r="K136" s="160"/>
      <c r="L136" s="155">
        <f t="shared" si="2"/>
        <v>0</v>
      </c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</row>
    <row r="137" spans="1:26" s="43" customFormat="1" ht="24" customHeight="1" thickBot="1" x14ac:dyDescent="0.35">
      <c r="A137" s="193"/>
      <c r="B137" s="38" t="s">
        <v>329</v>
      </c>
      <c r="C137" s="39" t="s">
        <v>330</v>
      </c>
      <c r="D137" s="40" t="s">
        <v>181</v>
      </c>
      <c r="E137" s="45">
        <v>128</v>
      </c>
      <c r="F137" s="46" t="s">
        <v>163</v>
      </c>
      <c r="G137" s="225" t="s">
        <v>351</v>
      </c>
      <c r="H137" s="218" t="s">
        <v>284</v>
      </c>
      <c r="I137" s="42" t="s">
        <v>203</v>
      </c>
      <c r="J137" s="43">
        <v>764.50000000000011</v>
      </c>
      <c r="K137" s="160"/>
      <c r="L137" s="155">
        <f t="shared" si="2"/>
        <v>0</v>
      </c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</row>
    <row r="138" spans="1:26" s="43" customFormat="1" ht="24" customHeight="1" thickBot="1" x14ac:dyDescent="0.35">
      <c r="A138" s="194"/>
      <c r="B138" s="38" t="s">
        <v>329</v>
      </c>
      <c r="C138" s="39" t="s">
        <v>330</v>
      </c>
      <c r="D138" s="40" t="s">
        <v>181</v>
      </c>
      <c r="E138" s="45">
        <v>134</v>
      </c>
      <c r="F138" s="45" t="s">
        <v>170</v>
      </c>
      <c r="G138" s="195"/>
      <c r="H138" s="196"/>
      <c r="I138" s="42" t="s">
        <v>203</v>
      </c>
      <c r="J138" s="43">
        <v>764.50000000000011</v>
      </c>
      <c r="K138" s="160"/>
      <c r="L138" s="155">
        <f t="shared" si="2"/>
        <v>0</v>
      </c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</row>
    <row r="139" spans="1:26" s="43" customFormat="1" ht="24" customHeight="1" thickBot="1" x14ac:dyDescent="0.35">
      <c r="A139" s="194"/>
      <c r="B139" s="38" t="s">
        <v>329</v>
      </c>
      <c r="C139" s="39" t="s">
        <v>330</v>
      </c>
      <c r="D139" s="40" t="s">
        <v>181</v>
      </c>
      <c r="E139" s="45">
        <v>140</v>
      </c>
      <c r="F139" s="45" t="s">
        <v>182</v>
      </c>
      <c r="G139" s="195"/>
      <c r="H139" s="196"/>
      <c r="I139" s="42" t="s">
        <v>203</v>
      </c>
      <c r="J139" s="43">
        <v>764.50000000000011</v>
      </c>
      <c r="K139" s="160"/>
      <c r="L139" s="155">
        <f t="shared" si="2"/>
        <v>0</v>
      </c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</row>
    <row r="140" spans="1:26" s="43" customFormat="1" ht="24" customHeight="1" thickBot="1" x14ac:dyDescent="0.35">
      <c r="A140" s="194"/>
      <c r="B140" s="38" t="s">
        <v>329</v>
      </c>
      <c r="C140" s="39" t="s">
        <v>330</v>
      </c>
      <c r="D140" s="40" t="s">
        <v>181</v>
      </c>
      <c r="E140" s="45">
        <v>146</v>
      </c>
      <c r="F140" s="45" t="s">
        <v>156</v>
      </c>
      <c r="G140" s="195"/>
      <c r="H140" s="196"/>
      <c r="I140" s="42" t="s">
        <v>203</v>
      </c>
      <c r="J140" s="43">
        <v>764.50000000000011</v>
      </c>
      <c r="K140" s="160"/>
      <c r="L140" s="155">
        <f t="shared" si="2"/>
        <v>0</v>
      </c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</row>
    <row r="141" spans="1:26" s="43" customFormat="1" ht="24" customHeight="1" thickBot="1" x14ac:dyDescent="0.35">
      <c r="A141" s="194"/>
      <c r="B141" s="38" t="s">
        <v>329</v>
      </c>
      <c r="C141" s="39" t="s">
        <v>330</v>
      </c>
      <c r="D141" s="40" t="s">
        <v>181</v>
      </c>
      <c r="E141" s="45">
        <v>152</v>
      </c>
      <c r="F141" s="45" t="s">
        <v>165</v>
      </c>
      <c r="G141" s="195"/>
      <c r="H141" s="196"/>
      <c r="I141" s="42" t="s">
        <v>203</v>
      </c>
      <c r="J141" s="43">
        <v>764.50000000000011</v>
      </c>
      <c r="K141" s="160"/>
      <c r="L141" s="155">
        <f t="shared" si="2"/>
        <v>0</v>
      </c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</row>
    <row r="142" spans="1:26" s="43" customFormat="1" ht="24" customHeight="1" thickBot="1" x14ac:dyDescent="0.35">
      <c r="A142" s="194"/>
      <c r="B142" s="38" t="s">
        <v>329</v>
      </c>
      <c r="C142" s="39" t="s">
        <v>330</v>
      </c>
      <c r="D142" s="40" t="s">
        <v>181</v>
      </c>
      <c r="E142" s="47">
        <v>158</v>
      </c>
      <c r="F142" s="47" t="s">
        <v>186</v>
      </c>
      <c r="G142" s="195"/>
      <c r="H142" s="196"/>
      <c r="I142" s="42" t="s">
        <v>203</v>
      </c>
      <c r="J142" s="43">
        <v>764.50000000000011</v>
      </c>
      <c r="K142" s="160"/>
      <c r="L142" s="155">
        <f t="shared" si="2"/>
        <v>0</v>
      </c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</row>
    <row r="143" spans="1:26" s="43" customFormat="1" ht="24" customHeight="1" thickBot="1" x14ac:dyDescent="0.35">
      <c r="A143" s="194"/>
      <c r="B143" s="38" t="s">
        <v>329</v>
      </c>
      <c r="C143" s="39" t="s">
        <v>330</v>
      </c>
      <c r="D143" s="40" t="s">
        <v>181</v>
      </c>
      <c r="E143" s="61">
        <v>164</v>
      </c>
      <c r="F143" s="47" t="s">
        <v>246</v>
      </c>
      <c r="G143" s="226"/>
      <c r="H143" s="196"/>
      <c r="I143" s="42" t="s">
        <v>203</v>
      </c>
      <c r="J143" s="43">
        <v>764.50000000000011</v>
      </c>
      <c r="K143" s="160"/>
      <c r="L143" s="155">
        <f t="shared" si="2"/>
        <v>0</v>
      </c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</row>
    <row r="144" spans="1:26" s="43" customFormat="1" ht="24" customHeight="1" thickBot="1" x14ac:dyDescent="0.35">
      <c r="A144" s="193"/>
      <c r="B144" s="38" t="s">
        <v>329</v>
      </c>
      <c r="C144" s="39" t="s">
        <v>330</v>
      </c>
      <c r="D144" s="40" t="s">
        <v>348</v>
      </c>
      <c r="E144" s="45">
        <v>128</v>
      </c>
      <c r="F144" s="46" t="s">
        <v>163</v>
      </c>
      <c r="G144" s="225" t="s">
        <v>351</v>
      </c>
      <c r="H144" s="218" t="s">
        <v>284</v>
      </c>
      <c r="I144" s="42" t="s">
        <v>203</v>
      </c>
      <c r="J144" s="43">
        <v>764.50000000000011</v>
      </c>
      <c r="K144" s="160"/>
      <c r="L144" s="155">
        <f t="shared" si="2"/>
        <v>0</v>
      </c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</row>
    <row r="145" spans="1:26" s="43" customFormat="1" ht="24" customHeight="1" thickBot="1" x14ac:dyDescent="0.35">
      <c r="A145" s="194"/>
      <c r="B145" s="38" t="s">
        <v>329</v>
      </c>
      <c r="C145" s="39" t="s">
        <v>330</v>
      </c>
      <c r="D145" s="40" t="s">
        <v>348</v>
      </c>
      <c r="E145" s="45">
        <v>134</v>
      </c>
      <c r="F145" s="45" t="s">
        <v>170</v>
      </c>
      <c r="G145" s="195"/>
      <c r="H145" s="196"/>
      <c r="I145" s="42" t="s">
        <v>203</v>
      </c>
      <c r="J145" s="43">
        <v>764.50000000000011</v>
      </c>
      <c r="K145" s="160"/>
      <c r="L145" s="155">
        <f t="shared" si="2"/>
        <v>0</v>
      </c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</row>
    <row r="146" spans="1:26" s="43" customFormat="1" ht="24" customHeight="1" thickBot="1" x14ac:dyDescent="0.35">
      <c r="A146" s="194"/>
      <c r="B146" s="38" t="s">
        <v>329</v>
      </c>
      <c r="C146" s="39" t="s">
        <v>330</v>
      </c>
      <c r="D146" s="40" t="s">
        <v>348</v>
      </c>
      <c r="E146" s="45">
        <v>140</v>
      </c>
      <c r="F146" s="45" t="s">
        <v>182</v>
      </c>
      <c r="G146" s="195"/>
      <c r="H146" s="196"/>
      <c r="I146" s="42" t="s">
        <v>203</v>
      </c>
      <c r="J146" s="43">
        <v>764.50000000000011</v>
      </c>
      <c r="K146" s="160"/>
      <c r="L146" s="155">
        <f t="shared" si="2"/>
        <v>0</v>
      </c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</row>
    <row r="147" spans="1:26" s="43" customFormat="1" ht="24" customHeight="1" thickBot="1" x14ac:dyDescent="0.35">
      <c r="A147" s="194"/>
      <c r="B147" s="38" t="s">
        <v>329</v>
      </c>
      <c r="C147" s="39" t="s">
        <v>330</v>
      </c>
      <c r="D147" s="40" t="s">
        <v>348</v>
      </c>
      <c r="E147" s="45">
        <v>146</v>
      </c>
      <c r="F147" s="45" t="s">
        <v>156</v>
      </c>
      <c r="G147" s="195"/>
      <c r="H147" s="196"/>
      <c r="I147" s="42" t="s">
        <v>203</v>
      </c>
      <c r="J147" s="43">
        <v>764.50000000000011</v>
      </c>
      <c r="K147" s="160"/>
      <c r="L147" s="155">
        <f t="shared" si="2"/>
        <v>0</v>
      </c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</row>
    <row r="148" spans="1:26" s="43" customFormat="1" ht="24" customHeight="1" thickBot="1" x14ac:dyDescent="0.35">
      <c r="A148" s="194"/>
      <c r="B148" s="38" t="s">
        <v>329</v>
      </c>
      <c r="C148" s="39" t="s">
        <v>330</v>
      </c>
      <c r="D148" s="40" t="s">
        <v>348</v>
      </c>
      <c r="E148" s="45">
        <v>152</v>
      </c>
      <c r="F148" s="45" t="s">
        <v>165</v>
      </c>
      <c r="G148" s="195"/>
      <c r="H148" s="196"/>
      <c r="I148" s="42" t="s">
        <v>203</v>
      </c>
      <c r="J148" s="43">
        <v>764.50000000000011</v>
      </c>
      <c r="K148" s="160"/>
      <c r="L148" s="155">
        <f t="shared" si="2"/>
        <v>0</v>
      </c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</row>
    <row r="149" spans="1:26" s="43" customFormat="1" ht="24" customHeight="1" thickBot="1" x14ac:dyDescent="0.35">
      <c r="A149" s="194"/>
      <c r="B149" s="38" t="s">
        <v>329</v>
      </c>
      <c r="C149" s="39" t="s">
        <v>330</v>
      </c>
      <c r="D149" s="40" t="s">
        <v>348</v>
      </c>
      <c r="E149" s="47">
        <v>158</v>
      </c>
      <c r="F149" s="47" t="s">
        <v>186</v>
      </c>
      <c r="G149" s="195"/>
      <c r="H149" s="196"/>
      <c r="I149" s="42" t="s">
        <v>203</v>
      </c>
      <c r="J149" s="43">
        <v>764.50000000000011</v>
      </c>
      <c r="K149" s="160"/>
      <c r="L149" s="155">
        <f t="shared" si="2"/>
        <v>0</v>
      </c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</row>
    <row r="150" spans="1:26" s="43" customFormat="1" ht="24" customHeight="1" thickBot="1" x14ac:dyDescent="0.35">
      <c r="A150" s="194"/>
      <c r="B150" s="38" t="s">
        <v>329</v>
      </c>
      <c r="C150" s="39" t="s">
        <v>330</v>
      </c>
      <c r="D150" s="40" t="s">
        <v>348</v>
      </c>
      <c r="E150" s="61">
        <v>164</v>
      </c>
      <c r="F150" s="47" t="s">
        <v>246</v>
      </c>
      <c r="G150" s="226"/>
      <c r="H150" s="196"/>
      <c r="I150" s="42" t="s">
        <v>203</v>
      </c>
      <c r="J150" s="43">
        <v>764.50000000000011</v>
      </c>
      <c r="K150" s="160"/>
      <c r="L150" s="155">
        <f t="shared" si="2"/>
        <v>0</v>
      </c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</row>
    <row r="151" spans="1:26" s="43" customFormat="1" ht="24" customHeight="1" thickBot="1" x14ac:dyDescent="0.35">
      <c r="A151" s="193"/>
      <c r="B151" s="38" t="s">
        <v>329</v>
      </c>
      <c r="C151" s="39" t="s">
        <v>330</v>
      </c>
      <c r="D151" s="40" t="s">
        <v>321</v>
      </c>
      <c r="E151" s="45">
        <v>128</v>
      </c>
      <c r="F151" s="46" t="s">
        <v>163</v>
      </c>
      <c r="G151" s="225" t="s">
        <v>351</v>
      </c>
      <c r="H151" s="218" t="s">
        <v>284</v>
      </c>
      <c r="I151" s="42" t="s">
        <v>203</v>
      </c>
      <c r="J151" s="43">
        <v>764.50000000000011</v>
      </c>
      <c r="K151" s="160"/>
      <c r="L151" s="155">
        <f t="shared" si="2"/>
        <v>0</v>
      </c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</row>
    <row r="152" spans="1:26" s="43" customFormat="1" ht="24" customHeight="1" thickBot="1" x14ac:dyDescent="0.35">
      <c r="A152" s="194"/>
      <c r="B152" s="38" t="s">
        <v>329</v>
      </c>
      <c r="C152" s="39" t="s">
        <v>330</v>
      </c>
      <c r="D152" s="40" t="s">
        <v>321</v>
      </c>
      <c r="E152" s="45">
        <v>134</v>
      </c>
      <c r="F152" s="45" t="s">
        <v>170</v>
      </c>
      <c r="G152" s="195"/>
      <c r="H152" s="196"/>
      <c r="I152" s="42" t="s">
        <v>203</v>
      </c>
      <c r="J152" s="43">
        <v>764.50000000000011</v>
      </c>
      <c r="K152" s="160"/>
      <c r="L152" s="155">
        <f t="shared" si="2"/>
        <v>0</v>
      </c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</row>
    <row r="153" spans="1:26" s="43" customFormat="1" ht="24" customHeight="1" thickBot="1" x14ac:dyDescent="0.35">
      <c r="A153" s="194"/>
      <c r="B153" s="38" t="s">
        <v>329</v>
      </c>
      <c r="C153" s="39" t="s">
        <v>330</v>
      </c>
      <c r="D153" s="40" t="s">
        <v>321</v>
      </c>
      <c r="E153" s="45">
        <v>140</v>
      </c>
      <c r="F153" s="45" t="s">
        <v>182</v>
      </c>
      <c r="G153" s="195"/>
      <c r="H153" s="196"/>
      <c r="I153" s="42" t="s">
        <v>203</v>
      </c>
      <c r="J153" s="43">
        <v>764.50000000000011</v>
      </c>
      <c r="K153" s="160"/>
      <c r="L153" s="155">
        <f t="shared" si="2"/>
        <v>0</v>
      </c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</row>
    <row r="154" spans="1:26" s="43" customFormat="1" ht="24" customHeight="1" thickBot="1" x14ac:dyDescent="0.35">
      <c r="A154" s="194"/>
      <c r="B154" s="38" t="s">
        <v>329</v>
      </c>
      <c r="C154" s="39" t="s">
        <v>330</v>
      </c>
      <c r="D154" s="40" t="s">
        <v>321</v>
      </c>
      <c r="E154" s="45">
        <v>146</v>
      </c>
      <c r="F154" s="45" t="s">
        <v>156</v>
      </c>
      <c r="G154" s="195"/>
      <c r="H154" s="196"/>
      <c r="I154" s="42" t="s">
        <v>203</v>
      </c>
      <c r="J154" s="43">
        <v>764.50000000000011</v>
      </c>
      <c r="K154" s="160"/>
      <c r="L154" s="155">
        <f t="shared" si="2"/>
        <v>0</v>
      </c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</row>
    <row r="155" spans="1:26" s="43" customFormat="1" ht="24" customHeight="1" thickBot="1" x14ac:dyDescent="0.35">
      <c r="A155" s="194"/>
      <c r="B155" s="38" t="s">
        <v>329</v>
      </c>
      <c r="C155" s="39" t="s">
        <v>330</v>
      </c>
      <c r="D155" s="40" t="s">
        <v>321</v>
      </c>
      <c r="E155" s="45">
        <v>152</v>
      </c>
      <c r="F155" s="45" t="s">
        <v>165</v>
      </c>
      <c r="G155" s="195"/>
      <c r="H155" s="196"/>
      <c r="I155" s="42" t="s">
        <v>203</v>
      </c>
      <c r="J155" s="43">
        <v>764.50000000000011</v>
      </c>
      <c r="K155" s="160"/>
      <c r="L155" s="155">
        <f t="shared" si="2"/>
        <v>0</v>
      </c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</row>
    <row r="156" spans="1:26" s="43" customFormat="1" ht="24" customHeight="1" thickBot="1" x14ac:dyDescent="0.35">
      <c r="A156" s="194"/>
      <c r="B156" s="38" t="s">
        <v>329</v>
      </c>
      <c r="C156" s="39" t="s">
        <v>330</v>
      </c>
      <c r="D156" s="40" t="s">
        <v>321</v>
      </c>
      <c r="E156" s="47">
        <v>158</v>
      </c>
      <c r="F156" s="47" t="s">
        <v>186</v>
      </c>
      <c r="G156" s="195"/>
      <c r="H156" s="196"/>
      <c r="I156" s="42" t="s">
        <v>203</v>
      </c>
      <c r="J156" s="43">
        <v>764.50000000000011</v>
      </c>
      <c r="K156" s="160"/>
      <c r="L156" s="155">
        <f t="shared" si="2"/>
        <v>0</v>
      </c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</row>
    <row r="157" spans="1:26" s="43" customFormat="1" ht="24" customHeight="1" thickBot="1" x14ac:dyDescent="0.35">
      <c r="A157" s="194"/>
      <c r="B157" s="38" t="s">
        <v>329</v>
      </c>
      <c r="C157" s="39" t="s">
        <v>330</v>
      </c>
      <c r="D157" s="40" t="s">
        <v>321</v>
      </c>
      <c r="E157" s="61">
        <v>164</v>
      </c>
      <c r="F157" s="47" t="s">
        <v>246</v>
      </c>
      <c r="G157" s="226"/>
      <c r="H157" s="196"/>
      <c r="I157" s="42" t="s">
        <v>203</v>
      </c>
      <c r="J157" s="43">
        <v>764.50000000000011</v>
      </c>
      <c r="K157" s="160"/>
      <c r="L157" s="155">
        <f t="shared" si="2"/>
        <v>0</v>
      </c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</row>
    <row r="158" spans="1:26" s="43" customFormat="1" ht="24" customHeight="1" thickBot="1" x14ac:dyDescent="0.35">
      <c r="A158" s="193"/>
      <c r="B158" s="38" t="s">
        <v>329</v>
      </c>
      <c r="C158" s="39" t="s">
        <v>330</v>
      </c>
      <c r="D158" s="40" t="s">
        <v>159</v>
      </c>
      <c r="E158" s="45">
        <v>128</v>
      </c>
      <c r="F158" s="46" t="s">
        <v>163</v>
      </c>
      <c r="G158" s="225" t="s">
        <v>351</v>
      </c>
      <c r="H158" s="218" t="s">
        <v>284</v>
      </c>
      <c r="I158" s="42" t="s">
        <v>203</v>
      </c>
      <c r="J158" s="43">
        <v>764.50000000000011</v>
      </c>
      <c r="K158" s="160"/>
      <c r="L158" s="155">
        <f t="shared" si="2"/>
        <v>0</v>
      </c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</row>
    <row r="159" spans="1:26" s="43" customFormat="1" ht="24" customHeight="1" thickBot="1" x14ac:dyDescent="0.35">
      <c r="A159" s="194"/>
      <c r="B159" s="38" t="s">
        <v>329</v>
      </c>
      <c r="C159" s="39" t="s">
        <v>330</v>
      </c>
      <c r="D159" s="40" t="s">
        <v>159</v>
      </c>
      <c r="E159" s="45">
        <v>134</v>
      </c>
      <c r="F159" s="45" t="s">
        <v>170</v>
      </c>
      <c r="G159" s="195"/>
      <c r="H159" s="196"/>
      <c r="I159" s="42" t="s">
        <v>203</v>
      </c>
      <c r="J159" s="43">
        <v>764.50000000000011</v>
      </c>
      <c r="K159" s="160"/>
      <c r="L159" s="155">
        <f t="shared" si="2"/>
        <v>0</v>
      </c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</row>
    <row r="160" spans="1:26" s="43" customFormat="1" ht="24" customHeight="1" thickBot="1" x14ac:dyDescent="0.35">
      <c r="A160" s="194"/>
      <c r="B160" s="38" t="s">
        <v>329</v>
      </c>
      <c r="C160" s="39" t="s">
        <v>330</v>
      </c>
      <c r="D160" s="40" t="s">
        <v>159</v>
      </c>
      <c r="E160" s="45">
        <v>140</v>
      </c>
      <c r="F160" s="45" t="s">
        <v>182</v>
      </c>
      <c r="G160" s="195"/>
      <c r="H160" s="196"/>
      <c r="I160" s="42" t="s">
        <v>203</v>
      </c>
      <c r="J160" s="43">
        <v>764.50000000000011</v>
      </c>
      <c r="K160" s="160"/>
      <c r="L160" s="155">
        <f t="shared" si="2"/>
        <v>0</v>
      </c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</row>
    <row r="161" spans="1:26" s="43" customFormat="1" ht="24" customHeight="1" thickBot="1" x14ac:dyDescent="0.35">
      <c r="A161" s="194"/>
      <c r="B161" s="38" t="s">
        <v>329</v>
      </c>
      <c r="C161" s="39" t="s">
        <v>330</v>
      </c>
      <c r="D161" s="40" t="s">
        <v>159</v>
      </c>
      <c r="E161" s="45">
        <v>146</v>
      </c>
      <c r="F161" s="45" t="s">
        <v>156</v>
      </c>
      <c r="G161" s="195"/>
      <c r="H161" s="196"/>
      <c r="I161" s="42" t="s">
        <v>203</v>
      </c>
      <c r="J161" s="43">
        <v>764.50000000000011</v>
      </c>
      <c r="K161" s="160"/>
      <c r="L161" s="155">
        <f t="shared" si="2"/>
        <v>0</v>
      </c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</row>
    <row r="162" spans="1:26" s="43" customFormat="1" ht="24" customHeight="1" thickBot="1" x14ac:dyDescent="0.35">
      <c r="A162" s="194"/>
      <c r="B162" s="38" t="s">
        <v>329</v>
      </c>
      <c r="C162" s="39" t="s">
        <v>330</v>
      </c>
      <c r="D162" s="40" t="s">
        <v>159</v>
      </c>
      <c r="E162" s="45">
        <v>152</v>
      </c>
      <c r="F162" s="45" t="s">
        <v>165</v>
      </c>
      <c r="G162" s="195"/>
      <c r="H162" s="196"/>
      <c r="I162" s="42" t="s">
        <v>203</v>
      </c>
      <c r="J162" s="43">
        <v>764.50000000000011</v>
      </c>
      <c r="K162" s="160"/>
      <c r="L162" s="155">
        <f t="shared" si="2"/>
        <v>0</v>
      </c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</row>
    <row r="163" spans="1:26" s="43" customFormat="1" ht="24" customHeight="1" thickBot="1" x14ac:dyDescent="0.35">
      <c r="A163" s="194"/>
      <c r="B163" s="38" t="s">
        <v>329</v>
      </c>
      <c r="C163" s="39" t="s">
        <v>330</v>
      </c>
      <c r="D163" s="40" t="s">
        <v>159</v>
      </c>
      <c r="E163" s="47">
        <v>158</v>
      </c>
      <c r="F163" s="47" t="s">
        <v>186</v>
      </c>
      <c r="G163" s="195"/>
      <c r="H163" s="196"/>
      <c r="I163" s="42" t="s">
        <v>203</v>
      </c>
      <c r="J163" s="43">
        <v>764.50000000000011</v>
      </c>
      <c r="K163" s="160"/>
      <c r="L163" s="155">
        <f t="shared" si="2"/>
        <v>0</v>
      </c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</row>
    <row r="164" spans="1:26" s="43" customFormat="1" ht="24" customHeight="1" thickBot="1" x14ac:dyDescent="0.35">
      <c r="A164" s="194"/>
      <c r="B164" s="38" t="s">
        <v>329</v>
      </c>
      <c r="C164" s="39" t="s">
        <v>330</v>
      </c>
      <c r="D164" s="40" t="s">
        <v>159</v>
      </c>
      <c r="E164" s="61">
        <v>164</v>
      </c>
      <c r="F164" s="47" t="s">
        <v>246</v>
      </c>
      <c r="G164" s="226"/>
      <c r="H164" s="196"/>
      <c r="I164" s="42" t="s">
        <v>203</v>
      </c>
      <c r="J164" s="43">
        <v>764.50000000000011</v>
      </c>
      <c r="K164" s="160"/>
      <c r="L164" s="155">
        <f t="shared" si="2"/>
        <v>0</v>
      </c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</row>
    <row r="165" spans="1:26" s="43" customFormat="1" ht="24" customHeight="1" thickBot="1" x14ac:dyDescent="0.35">
      <c r="A165" s="193"/>
      <c r="B165" s="38" t="s">
        <v>329</v>
      </c>
      <c r="C165" s="39" t="s">
        <v>330</v>
      </c>
      <c r="D165" s="40" t="s">
        <v>331</v>
      </c>
      <c r="E165" s="45">
        <v>128</v>
      </c>
      <c r="F165" s="46" t="s">
        <v>163</v>
      </c>
      <c r="G165" s="225" t="s">
        <v>351</v>
      </c>
      <c r="H165" s="218" t="s">
        <v>284</v>
      </c>
      <c r="I165" s="42" t="s">
        <v>203</v>
      </c>
      <c r="J165" s="43">
        <v>764.50000000000011</v>
      </c>
      <c r="K165" s="160"/>
      <c r="L165" s="155">
        <f t="shared" si="2"/>
        <v>0</v>
      </c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</row>
    <row r="166" spans="1:26" s="43" customFormat="1" ht="24" customHeight="1" thickBot="1" x14ac:dyDescent="0.35">
      <c r="A166" s="194"/>
      <c r="B166" s="38" t="s">
        <v>329</v>
      </c>
      <c r="C166" s="39" t="s">
        <v>330</v>
      </c>
      <c r="D166" s="40" t="s">
        <v>331</v>
      </c>
      <c r="E166" s="45">
        <v>134</v>
      </c>
      <c r="F166" s="45" t="s">
        <v>170</v>
      </c>
      <c r="G166" s="195"/>
      <c r="H166" s="196"/>
      <c r="I166" s="42" t="s">
        <v>203</v>
      </c>
      <c r="J166" s="43">
        <v>764.50000000000011</v>
      </c>
      <c r="K166" s="160"/>
      <c r="L166" s="155">
        <f t="shared" si="2"/>
        <v>0</v>
      </c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</row>
    <row r="167" spans="1:26" s="43" customFormat="1" ht="24" customHeight="1" thickBot="1" x14ac:dyDescent="0.35">
      <c r="A167" s="194"/>
      <c r="B167" s="38" t="s">
        <v>329</v>
      </c>
      <c r="C167" s="39" t="s">
        <v>330</v>
      </c>
      <c r="D167" s="40" t="s">
        <v>331</v>
      </c>
      <c r="E167" s="45">
        <v>140</v>
      </c>
      <c r="F167" s="45" t="s">
        <v>182</v>
      </c>
      <c r="G167" s="195"/>
      <c r="H167" s="196"/>
      <c r="I167" s="42" t="s">
        <v>203</v>
      </c>
      <c r="J167" s="43">
        <v>764.50000000000011</v>
      </c>
      <c r="K167" s="160"/>
      <c r="L167" s="155">
        <f t="shared" si="2"/>
        <v>0</v>
      </c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</row>
    <row r="168" spans="1:26" s="43" customFormat="1" ht="24" customHeight="1" thickBot="1" x14ac:dyDescent="0.35">
      <c r="A168" s="194"/>
      <c r="B168" s="38" t="s">
        <v>329</v>
      </c>
      <c r="C168" s="39" t="s">
        <v>330</v>
      </c>
      <c r="D168" s="40" t="s">
        <v>331</v>
      </c>
      <c r="E168" s="45">
        <v>146</v>
      </c>
      <c r="F168" s="45" t="s">
        <v>156</v>
      </c>
      <c r="G168" s="195"/>
      <c r="H168" s="196"/>
      <c r="I168" s="42" t="s">
        <v>203</v>
      </c>
      <c r="J168" s="43">
        <v>764.50000000000011</v>
      </c>
      <c r="K168" s="160"/>
      <c r="L168" s="155">
        <f t="shared" si="2"/>
        <v>0</v>
      </c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</row>
    <row r="169" spans="1:26" s="43" customFormat="1" ht="24" customHeight="1" thickBot="1" x14ac:dyDescent="0.35">
      <c r="A169" s="194"/>
      <c r="B169" s="38" t="s">
        <v>329</v>
      </c>
      <c r="C169" s="39" t="s">
        <v>330</v>
      </c>
      <c r="D169" s="40" t="s">
        <v>331</v>
      </c>
      <c r="E169" s="45">
        <v>152</v>
      </c>
      <c r="F169" s="45" t="s">
        <v>165</v>
      </c>
      <c r="G169" s="195"/>
      <c r="H169" s="196"/>
      <c r="I169" s="42" t="s">
        <v>203</v>
      </c>
      <c r="J169" s="43">
        <v>764.50000000000011</v>
      </c>
      <c r="K169" s="160"/>
      <c r="L169" s="155">
        <f t="shared" si="2"/>
        <v>0</v>
      </c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</row>
    <row r="170" spans="1:26" s="43" customFormat="1" ht="24" customHeight="1" thickBot="1" x14ac:dyDescent="0.35">
      <c r="A170" s="194"/>
      <c r="B170" s="38" t="s">
        <v>329</v>
      </c>
      <c r="C170" s="39" t="s">
        <v>330</v>
      </c>
      <c r="D170" s="40" t="s">
        <v>331</v>
      </c>
      <c r="E170" s="47">
        <v>158</v>
      </c>
      <c r="F170" s="47" t="s">
        <v>186</v>
      </c>
      <c r="G170" s="195"/>
      <c r="H170" s="196"/>
      <c r="I170" s="42" t="s">
        <v>203</v>
      </c>
      <c r="J170" s="43">
        <v>764.50000000000011</v>
      </c>
      <c r="K170" s="160"/>
      <c r="L170" s="155">
        <f t="shared" si="2"/>
        <v>0</v>
      </c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</row>
    <row r="171" spans="1:26" s="43" customFormat="1" ht="24" customHeight="1" thickBot="1" x14ac:dyDescent="0.35">
      <c r="A171" s="194"/>
      <c r="B171" s="38" t="s">
        <v>329</v>
      </c>
      <c r="C171" s="39" t="s">
        <v>330</v>
      </c>
      <c r="D171" s="40" t="s">
        <v>331</v>
      </c>
      <c r="E171" s="61">
        <v>164</v>
      </c>
      <c r="F171" s="47" t="s">
        <v>246</v>
      </c>
      <c r="G171" s="226"/>
      <c r="H171" s="196"/>
      <c r="I171" s="42" t="s">
        <v>203</v>
      </c>
      <c r="J171" s="43">
        <v>764.50000000000011</v>
      </c>
      <c r="K171" s="160"/>
      <c r="L171" s="155">
        <f t="shared" si="2"/>
        <v>0</v>
      </c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</row>
    <row r="172" spans="1:26" s="43" customFormat="1" ht="24" customHeight="1" thickBot="1" x14ac:dyDescent="0.35">
      <c r="A172" s="193"/>
      <c r="B172" s="38" t="s">
        <v>329</v>
      </c>
      <c r="C172" s="39" t="s">
        <v>330</v>
      </c>
      <c r="D172" s="40" t="s">
        <v>322</v>
      </c>
      <c r="E172" s="45">
        <v>128</v>
      </c>
      <c r="F172" s="46" t="s">
        <v>163</v>
      </c>
      <c r="G172" s="225" t="s">
        <v>351</v>
      </c>
      <c r="H172" s="218" t="s">
        <v>284</v>
      </c>
      <c r="I172" s="42" t="s">
        <v>203</v>
      </c>
      <c r="J172" s="43">
        <v>764.50000000000011</v>
      </c>
      <c r="K172" s="160"/>
      <c r="L172" s="155">
        <f t="shared" si="2"/>
        <v>0</v>
      </c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</row>
    <row r="173" spans="1:26" s="43" customFormat="1" ht="24" customHeight="1" thickBot="1" x14ac:dyDescent="0.35">
      <c r="A173" s="194"/>
      <c r="B173" s="38" t="s">
        <v>329</v>
      </c>
      <c r="C173" s="39" t="s">
        <v>330</v>
      </c>
      <c r="D173" s="40" t="s">
        <v>322</v>
      </c>
      <c r="E173" s="45">
        <v>134</v>
      </c>
      <c r="F173" s="45" t="s">
        <v>170</v>
      </c>
      <c r="G173" s="195"/>
      <c r="H173" s="196"/>
      <c r="I173" s="42" t="s">
        <v>203</v>
      </c>
      <c r="J173" s="43">
        <v>764.50000000000011</v>
      </c>
      <c r="K173" s="160"/>
      <c r="L173" s="155">
        <f t="shared" si="2"/>
        <v>0</v>
      </c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</row>
    <row r="174" spans="1:26" s="43" customFormat="1" ht="24" customHeight="1" thickBot="1" x14ac:dyDescent="0.35">
      <c r="A174" s="194"/>
      <c r="B174" s="38" t="s">
        <v>329</v>
      </c>
      <c r="C174" s="39" t="s">
        <v>330</v>
      </c>
      <c r="D174" s="40" t="s">
        <v>322</v>
      </c>
      <c r="E174" s="45">
        <v>140</v>
      </c>
      <c r="F174" s="45" t="s">
        <v>182</v>
      </c>
      <c r="G174" s="195"/>
      <c r="H174" s="196"/>
      <c r="I174" s="42" t="s">
        <v>203</v>
      </c>
      <c r="J174" s="43">
        <v>764.50000000000011</v>
      </c>
      <c r="K174" s="160"/>
      <c r="L174" s="155">
        <f t="shared" si="2"/>
        <v>0</v>
      </c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</row>
    <row r="175" spans="1:26" s="43" customFormat="1" ht="24" customHeight="1" thickBot="1" x14ac:dyDescent="0.35">
      <c r="A175" s="194"/>
      <c r="B175" s="38" t="s">
        <v>329</v>
      </c>
      <c r="C175" s="39" t="s">
        <v>330</v>
      </c>
      <c r="D175" s="40" t="s">
        <v>322</v>
      </c>
      <c r="E175" s="45">
        <v>146</v>
      </c>
      <c r="F175" s="45" t="s">
        <v>156</v>
      </c>
      <c r="G175" s="195"/>
      <c r="H175" s="196"/>
      <c r="I175" s="42" t="s">
        <v>203</v>
      </c>
      <c r="J175" s="43">
        <v>764.50000000000011</v>
      </c>
      <c r="K175" s="160"/>
      <c r="L175" s="155">
        <f t="shared" si="2"/>
        <v>0</v>
      </c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</row>
    <row r="176" spans="1:26" s="43" customFormat="1" ht="24" customHeight="1" thickBot="1" x14ac:dyDescent="0.35">
      <c r="A176" s="194"/>
      <c r="B176" s="38" t="s">
        <v>329</v>
      </c>
      <c r="C176" s="39" t="s">
        <v>330</v>
      </c>
      <c r="D176" s="40" t="s">
        <v>322</v>
      </c>
      <c r="E176" s="45">
        <v>152</v>
      </c>
      <c r="F176" s="45" t="s">
        <v>165</v>
      </c>
      <c r="G176" s="195"/>
      <c r="H176" s="196"/>
      <c r="I176" s="42" t="s">
        <v>203</v>
      </c>
      <c r="J176" s="43">
        <v>764.50000000000011</v>
      </c>
      <c r="K176" s="160"/>
      <c r="L176" s="155">
        <f t="shared" si="2"/>
        <v>0</v>
      </c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</row>
    <row r="177" spans="1:26" s="43" customFormat="1" ht="24" customHeight="1" thickBot="1" x14ac:dyDescent="0.35">
      <c r="A177" s="194"/>
      <c r="B177" s="38" t="s">
        <v>329</v>
      </c>
      <c r="C177" s="39" t="s">
        <v>330</v>
      </c>
      <c r="D177" s="40" t="s">
        <v>322</v>
      </c>
      <c r="E177" s="47">
        <v>158</v>
      </c>
      <c r="F177" s="47" t="s">
        <v>186</v>
      </c>
      <c r="G177" s="195"/>
      <c r="H177" s="196"/>
      <c r="I177" s="42" t="s">
        <v>203</v>
      </c>
      <c r="J177" s="43">
        <v>764.50000000000011</v>
      </c>
      <c r="K177" s="160"/>
      <c r="L177" s="155">
        <f t="shared" si="2"/>
        <v>0</v>
      </c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</row>
    <row r="178" spans="1:26" s="43" customFormat="1" ht="24" customHeight="1" thickBot="1" x14ac:dyDescent="0.35">
      <c r="A178" s="194"/>
      <c r="B178" s="38" t="s">
        <v>329</v>
      </c>
      <c r="C178" s="39" t="s">
        <v>330</v>
      </c>
      <c r="D178" s="40" t="s">
        <v>322</v>
      </c>
      <c r="E178" s="61">
        <v>164</v>
      </c>
      <c r="F178" s="47" t="s">
        <v>246</v>
      </c>
      <c r="G178" s="226"/>
      <c r="H178" s="196"/>
      <c r="I178" s="42" t="s">
        <v>203</v>
      </c>
      <c r="J178" s="43">
        <v>764.50000000000011</v>
      </c>
      <c r="K178" s="160"/>
      <c r="L178" s="155">
        <f t="shared" si="2"/>
        <v>0</v>
      </c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</row>
    <row r="179" spans="1:26" s="43" customFormat="1" ht="24" customHeight="1" thickBot="1" x14ac:dyDescent="0.35">
      <c r="A179" s="193"/>
      <c r="B179" s="38" t="s">
        <v>329</v>
      </c>
      <c r="C179" s="39" t="s">
        <v>330</v>
      </c>
      <c r="D179" s="40" t="s">
        <v>347</v>
      </c>
      <c r="E179" s="45">
        <v>128</v>
      </c>
      <c r="F179" s="46" t="s">
        <v>163</v>
      </c>
      <c r="G179" s="225" t="s">
        <v>351</v>
      </c>
      <c r="H179" s="218" t="s">
        <v>284</v>
      </c>
      <c r="I179" s="42" t="s">
        <v>203</v>
      </c>
      <c r="J179" s="43">
        <v>764.50000000000011</v>
      </c>
      <c r="K179" s="160"/>
      <c r="L179" s="155">
        <f t="shared" si="2"/>
        <v>0</v>
      </c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</row>
    <row r="180" spans="1:26" s="43" customFormat="1" ht="24" customHeight="1" thickBot="1" x14ac:dyDescent="0.35">
      <c r="A180" s="194"/>
      <c r="B180" s="38" t="s">
        <v>329</v>
      </c>
      <c r="C180" s="39" t="s">
        <v>330</v>
      </c>
      <c r="D180" s="40" t="s">
        <v>347</v>
      </c>
      <c r="E180" s="45">
        <v>134</v>
      </c>
      <c r="F180" s="45" t="s">
        <v>170</v>
      </c>
      <c r="G180" s="195"/>
      <c r="H180" s="196"/>
      <c r="I180" s="42" t="s">
        <v>203</v>
      </c>
      <c r="J180" s="43">
        <v>764.50000000000011</v>
      </c>
      <c r="K180" s="160"/>
      <c r="L180" s="155">
        <f t="shared" si="2"/>
        <v>0</v>
      </c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</row>
    <row r="181" spans="1:26" s="43" customFormat="1" ht="24" customHeight="1" thickBot="1" x14ac:dyDescent="0.35">
      <c r="A181" s="194"/>
      <c r="B181" s="38" t="s">
        <v>329</v>
      </c>
      <c r="C181" s="39" t="s">
        <v>330</v>
      </c>
      <c r="D181" s="40" t="s">
        <v>347</v>
      </c>
      <c r="E181" s="45">
        <v>140</v>
      </c>
      <c r="F181" s="45" t="s">
        <v>182</v>
      </c>
      <c r="G181" s="195"/>
      <c r="H181" s="196"/>
      <c r="I181" s="42" t="s">
        <v>203</v>
      </c>
      <c r="J181" s="43">
        <v>764.50000000000011</v>
      </c>
      <c r="K181" s="160"/>
      <c r="L181" s="155">
        <f t="shared" si="2"/>
        <v>0</v>
      </c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</row>
    <row r="182" spans="1:26" s="43" customFormat="1" ht="24" customHeight="1" thickBot="1" x14ac:dyDescent="0.35">
      <c r="A182" s="194"/>
      <c r="B182" s="38" t="s">
        <v>329</v>
      </c>
      <c r="C182" s="39" t="s">
        <v>330</v>
      </c>
      <c r="D182" s="40" t="s">
        <v>347</v>
      </c>
      <c r="E182" s="45">
        <v>146</v>
      </c>
      <c r="F182" s="45" t="s">
        <v>156</v>
      </c>
      <c r="G182" s="195"/>
      <c r="H182" s="196"/>
      <c r="I182" s="42" t="s">
        <v>203</v>
      </c>
      <c r="J182" s="43">
        <v>764.50000000000011</v>
      </c>
      <c r="K182" s="160"/>
      <c r="L182" s="155">
        <f t="shared" si="2"/>
        <v>0</v>
      </c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</row>
    <row r="183" spans="1:26" s="43" customFormat="1" ht="24" customHeight="1" thickBot="1" x14ac:dyDescent="0.35">
      <c r="A183" s="194"/>
      <c r="B183" s="38" t="s">
        <v>329</v>
      </c>
      <c r="C183" s="39" t="s">
        <v>330</v>
      </c>
      <c r="D183" s="40" t="s">
        <v>347</v>
      </c>
      <c r="E183" s="45">
        <v>152</v>
      </c>
      <c r="F183" s="45" t="s">
        <v>165</v>
      </c>
      <c r="G183" s="195"/>
      <c r="H183" s="196"/>
      <c r="I183" s="42" t="s">
        <v>203</v>
      </c>
      <c r="J183" s="43">
        <v>764.50000000000011</v>
      </c>
      <c r="K183" s="160"/>
      <c r="L183" s="155">
        <f t="shared" si="2"/>
        <v>0</v>
      </c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</row>
    <row r="184" spans="1:26" s="43" customFormat="1" ht="24" customHeight="1" thickBot="1" x14ac:dyDescent="0.35">
      <c r="A184" s="194"/>
      <c r="B184" s="38" t="s">
        <v>329</v>
      </c>
      <c r="C184" s="39" t="s">
        <v>330</v>
      </c>
      <c r="D184" s="40" t="s">
        <v>347</v>
      </c>
      <c r="E184" s="47">
        <v>158</v>
      </c>
      <c r="F184" s="47" t="s">
        <v>186</v>
      </c>
      <c r="G184" s="195"/>
      <c r="H184" s="196"/>
      <c r="I184" s="42" t="s">
        <v>203</v>
      </c>
      <c r="J184" s="43">
        <v>764.50000000000011</v>
      </c>
      <c r="K184" s="160"/>
      <c r="L184" s="155">
        <f t="shared" si="2"/>
        <v>0</v>
      </c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</row>
    <row r="185" spans="1:26" s="43" customFormat="1" ht="24" customHeight="1" thickBot="1" x14ac:dyDescent="0.35">
      <c r="A185" s="194"/>
      <c r="B185" s="38" t="s">
        <v>329</v>
      </c>
      <c r="C185" s="39" t="s">
        <v>330</v>
      </c>
      <c r="D185" s="40" t="s">
        <v>347</v>
      </c>
      <c r="E185" s="61">
        <v>164</v>
      </c>
      <c r="F185" s="47" t="s">
        <v>246</v>
      </c>
      <c r="G185" s="226"/>
      <c r="H185" s="196"/>
      <c r="I185" s="42" t="s">
        <v>203</v>
      </c>
      <c r="J185" s="43">
        <v>764.50000000000011</v>
      </c>
      <c r="K185" s="160"/>
      <c r="L185" s="155">
        <f t="shared" si="2"/>
        <v>0</v>
      </c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</row>
    <row r="186" spans="1:26" s="43" customFormat="1" ht="24" customHeight="1" thickBot="1" x14ac:dyDescent="0.35">
      <c r="A186" s="193"/>
      <c r="B186" s="38" t="s">
        <v>294</v>
      </c>
      <c r="C186" s="39" t="s">
        <v>293</v>
      </c>
      <c r="D186" s="40" t="s">
        <v>222</v>
      </c>
      <c r="E186" s="45">
        <v>128</v>
      </c>
      <c r="F186" s="46" t="s">
        <v>163</v>
      </c>
      <c r="G186" s="213" t="s">
        <v>257</v>
      </c>
      <c r="H186" s="218" t="s">
        <v>284</v>
      </c>
      <c r="I186" s="42">
        <v>4</v>
      </c>
      <c r="J186" s="144">
        <v>0</v>
      </c>
      <c r="K186" s="166"/>
      <c r="L186" s="155">
        <f t="shared" si="2"/>
        <v>0</v>
      </c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</row>
    <row r="187" spans="1:26" s="43" customFormat="1" ht="24" customHeight="1" thickBot="1" x14ac:dyDescent="0.35">
      <c r="A187" s="194"/>
      <c r="B187" s="38" t="s">
        <v>294</v>
      </c>
      <c r="C187" s="39" t="s">
        <v>293</v>
      </c>
      <c r="D187" s="40" t="s">
        <v>222</v>
      </c>
      <c r="E187" s="45">
        <v>134</v>
      </c>
      <c r="F187" s="45" t="s">
        <v>170</v>
      </c>
      <c r="G187" s="195"/>
      <c r="H187" s="196"/>
      <c r="I187" s="42" t="s">
        <v>203</v>
      </c>
      <c r="J187" s="43">
        <v>863.50000000000011</v>
      </c>
      <c r="K187" s="160"/>
      <c r="L187" s="155">
        <f t="shared" si="2"/>
        <v>0</v>
      </c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</row>
    <row r="188" spans="1:26" s="43" customFormat="1" ht="24" customHeight="1" thickBot="1" x14ac:dyDescent="0.35">
      <c r="A188" s="194"/>
      <c r="B188" s="38" t="s">
        <v>294</v>
      </c>
      <c r="C188" s="39" t="s">
        <v>293</v>
      </c>
      <c r="D188" s="40" t="s">
        <v>222</v>
      </c>
      <c r="E188" s="45">
        <v>140</v>
      </c>
      <c r="F188" s="45" t="s">
        <v>182</v>
      </c>
      <c r="G188" s="195"/>
      <c r="H188" s="196"/>
      <c r="I188" s="42" t="s">
        <v>203</v>
      </c>
      <c r="J188" s="43">
        <v>863.50000000000011</v>
      </c>
      <c r="K188" s="160"/>
      <c r="L188" s="155">
        <f t="shared" si="2"/>
        <v>0</v>
      </c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</row>
    <row r="189" spans="1:26" s="43" customFormat="1" ht="24" customHeight="1" thickBot="1" x14ac:dyDescent="0.35">
      <c r="A189" s="194"/>
      <c r="B189" s="38" t="s">
        <v>294</v>
      </c>
      <c r="C189" s="39" t="s">
        <v>293</v>
      </c>
      <c r="D189" s="40" t="s">
        <v>222</v>
      </c>
      <c r="E189" s="45">
        <v>146</v>
      </c>
      <c r="F189" s="45" t="s">
        <v>156</v>
      </c>
      <c r="G189" s="195"/>
      <c r="H189" s="196"/>
      <c r="I189" s="42" t="s">
        <v>203</v>
      </c>
      <c r="J189" s="43">
        <v>863.50000000000011</v>
      </c>
      <c r="K189" s="160"/>
      <c r="L189" s="155">
        <f t="shared" si="2"/>
        <v>0</v>
      </c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</row>
    <row r="190" spans="1:26" s="43" customFormat="1" ht="24" customHeight="1" thickBot="1" x14ac:dyDescent="0.35">
      <c r="A190" s="194"/>
      <c r="B190" s="38" t="s">
        <v>294</v>
      </c>
      <c r="C190" s="39" t="s">
        <v>293</v>
      </c>
      <c r="D190" s="40" t="s">
        <v>222</v>
      </c>
      <c r="E190" s="45">
        <v>152</v>
      </c>
      <c r="F190" s="45" t="s">
        <v>165</v>
      </c>
      <c r="G190" s="195"/>
      <c r="H190" s="196"/>
      <c r="I190" s="42" t="s">
        <v>203</v>
      </c>
      <c r="J190" s="43">
        <v>863.50000000000011</v>
      </c>
      <c r="K190" s="160"/>
      <c r="L190" s="155">
        <f t="shared" si="2"/>
        <v>0</v>
      </c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</row>
    <row r="191" spans="1:26" s="43" customFormat="1" ht="24" customHeight="1" thickBot="1" x14ac:dyDescent="0.35">
      <c r="A191" s="194"/>
      <c r="B191" s="38" t="s">
        <v>294</v>
      </c>
      <c r="C191" s="39" t="s">
        <v>293</v>
      </c>
      <c r="D191" s="40" t="s">
        <v>222</v>
      </c>
      <c r="E191" s="47">
        <v>158</v>
      </c>
      <c r="F191" s="47" t="s">
        <v>186</v>
      </c>
      <c r="G191" s="195"/>
      <c r="H191" s="196"/>
      <c r="I191" s="42" t="s">
        <v>201</v>
      </c>
      <c r="J191" s="43">
        <v>863.50000000000011</v>
      </c>
      <c r="K191" s="160"/>
      <c r="L191" s="155">
        <f t="shared" si="2"/>
        <v>0</v>
      </c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</row>
    <row r="192" spans="1:26" s="43" customFormat="1" ht="24" customHeight="1" thickBot="1" x14ac:dyDescent="0.35">
      <c r="A192" s="194"/>
      <c r="B192" s="38" t="s">
        <v>294</v>
      </c>
      <c r="C192" s="39" t="s">
        <v>293</v>
      </c>
      <c r="D192" s="40" t="s">
        <v>222</v>
      </c>
      <c r="E192" s="61">
        <v>164</v>
      </c>
      <c r="F192" s="47" t="s">
        <v>246</v>
      </c>
      <c r="G192" s="195"/>
      <c r="H192" s="196"/>
      <c r="I192" s="42" t="s">
        <v>203</v>
      </c>
      <c r="J192" s="43">
        <v>863.50000000000011</v>
      </c>
      <c r="K192" s="160"/>
      <c r="L192" s="155">
        <f t="shared" si="2"/>
        <v>0</v>
      </c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</row>
    <row r="193" spans="1:26" s="43" customFormat="1" ht="19.5" customHeight="1" thickBot="1" x14ac:dyDescent="0.35">
      <c r="A193" s="193"/>
      <c r="B193" s="38" t="s">
        <v>294</v>
      </c>
      <c r="C193" s="39" t="s">
        <v>293</v>
      </c>
      <c r="D193" s="40" t="s">
        <v>184</v>
      </c>
      <c r="E193" s="41">
        <v>122</v>
      </c>
      <c r="F193" s="46" t="s">
        <v>169</v>
      </c>
      <c r="G193" s="213" t="s">
        <v>257</v>
      </c>
      <c r="H193" s="218" t="s">
        <v>302</v>
      </c>
      <c r="I193" s="42" t="s">
        <v>203</v>
      </c>
      <c r="J193" s="43">
        <v>863.50000000000011</v>
      </c>
      <c r="K193" s="160"/>
      <c r="L193" s="155">
        <f t="shared" si="2"/>
        <v>0</v>
      </c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</row>
    <row r="194" spans="1:26" s="43" customFormat="1" ht="19.5" customHeight="1" thickBot="1" x14ac:dyDescent="0.35">
      <c r="A194" s="194"/>
      <c r="B194" s="38" t="s">
        <v>294</v>
      </c>
      <c r="C194" s="39" t="s">
        <v>293</v>
      </c>
      <c r="D194" s="40" t="s">
        <v>184</v>
      </c>
      <c r="E194" s="45">
        <v>128</v>
      </c>
      <c r="F194" s="46" t="s">
        <v>163</v>
      </c>
      <c r="G194" s="195"/>
      <c r="H194" s="196"/>
      <c r="I194" s="42" t="s">
        <v>202</v>
      </c>
      <c r="J194" s="43">
        <v>863.50000000000011</v>
      </c>
      <c r="K194" s="160"/>
      <c r="L194" s="155">
        <f t="shared" si="2"/>
        <v>0</v>
      </c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</row>
    <row r="195" spans="1:26" s="43" customFormat="1" ht="19.5" customHeight="1" thickBot="1" x14ac:dyDescent="0.35">
      <c r="A195" s="194"/>
      <c r="B195" s="38" t="s">
        <v>294</v>
      </c>
      <c r="C195" s="39" t="s">
        <v>293</v>
      </c>
      <c r="D195" s="40" t="s">
        <v>184</v>
      </c>
      <c r="E195" s="45">
        <v>134</v>
      </c>
      <c r="F195" s="45" t="s">
        <v>170</v>
      </c>
      <c r="G195" s="195"/>
      <c r="H195" s="196"/>
      <c r="I195" s="42" t="s">
        <v>202</v>
      </c>
      <c r="J195" s="43">
        <v>863.50000000000011</v>
      </c>
      <c r="K195" s="160"/>
      <c r="L195" s="155">
        <f t="shared" ref="L195:L258" si="3">K195*J195</f>
        <v>0</v>
      </c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</row>
    <row r="196" spans="1:26" s="43" customFormat="1" ht="19.5" customHeight="1" thickBot="1" x14ac:dyDescent="0.35">
      <c r="A196" s="194"/>
      <c r="B196" s="38" t="s">
        <v>294</v>
      </c>
      <c r="C196" s="39" t="s">
        <v>293</v>
      </c>
      <c r="D196" s="40" t="s">
        <v>184</v>
      </c>
      <c r="E196" s="45">
        <v>140</v>
      </c>
      <c r="F196" s="45" t="s">
        <v>182</v>
      </c>
      <c r="G196" s="195"/>
      <c r="H196" s="196"/>
      <c r="I196" s="42" t="s">
        <v>203</v>
      </c>
      <c r="J196" s="43">
        <v>863.50000000000011</v>
      </c>
      <c r="K196" s="160"/>
      <c r="L196" s="155">
        <f t="shared" si="3"/>
        <v>0</v>
      </c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</row>
    <row r="197" spans="1:26" s="43" customFormat="1" ht="19.5" customHeight="1" thickBot="1" x14ac:dyDescent="0.35">
      <c r="A197" s="194"/>
      <c r="B197" s="38" t="s">
        <v>294</v>
      </c>
      <c r="C197" s="39" t="s">
        <v>293</v>
      </c>
      <c r="D197" s="40" t="s">
        <v>184</v>
      </c>
      <c r="E197" s="45">
        <v>146</v>
      </c>
      <c r="F197" s="45" t="s">
        <v>156</v>
      </c>
      <c r="G197" s="195"/>
      <c r="H197" s="196"/>
      <c r="I197" s="42" t="s">
        <v>203</v>
      </c>
      <c r="J197" s="43">
        <v>863.50000000000011</v>
      </c>
      <c r="K197" s="160"/>
      <c r="L197" s="155">
        <f t="shared" si="3"/>
        <v>0</v>
      </c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</row>
    <row r="198" spans="1:26" s="43" customFormat="1" ht="19.5" customHeight="1" thickBot="1" x14ac:dyDescent="0.35">
      <c r="A198" s="194"/>
      <c r="B198" s="38" t="s">
        <v>294</v>
      </c>
      <c r="C198" s="39" t="s">
        <v>293</v>
      </c>
      <c r="D198" s="40" t="s">
        <v>184</v>
      </c>
      <c r="E198" s="45">
        <v>152</v>
      </c>
      <c r="F198" s="45" t="s">
        <v>165</v>
      </c>
      <c r="G198" s="195"/>
      <c r="H198" s="196"/>
      <c r="I198" s="42" t="s">
        <v>203</v>
      </c>
      <c r="J198" s="43">
        <v>863.50000000000011</v>
      </c>
      <c r="K198" s="160"/>
      <c r="L198" s="155">
        <f t="shared" si="3"/>
        <v>0</v>
      </c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</row>
    <row r="199" spans="1:26" s="43" customFormat="1" ht="19.5" customHeight="1" thickBot="1" x14ac:dyDescent="0.35">
      <c r="A199" s="194"/>
      <c r="B199" s="38" t="s">
        <v>294</v>
      </c>
      <c r="C199" s="39" t="s">
        <v>293</v>
      </c>
      <c r="D199" s="40" t="s">
        <v>184</v>
      </c>
      <c r="E199" s="47">
        <v>158</v>
      </c>
      <c r="F199" s="47" t="s">
        <v>186</v>
      </c>
      <c r="G199" s="195"/>
      <c r="H199" s="196"/>
      <c r="I199" s="42" t="s">
        <v>203</v>
      </c>
      <c r="J199" s="43">
        <v>863.50000000000011</v>
      </c>
      <c r="K199" s="160"/>
      <c r="L199" s="155">
        <f t="shared" si="3"/>
        <v>0</v>
      </c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</row>
    <row r="200" spans="1:26" s="43" customFormat="1" ht="24" customHeight="1" thickBot="1" x14ac:dyDescent="0.35">
      <c r="A200" s="194"/>
      <c r="B200" s="38" t="s">
        <v>294</v>
      </c>
      <c r="C200" s="39" t="s">
        <v>293</v>
      </c>
      <c r="D200" s="40" t="s">
        <v>321</v>
      </c>
      <c r="E200" s="45">
        <v>128</v>
      </c>
      <c r="F200" s="46" t="s">
        <v>163</v>
      </c>
      <c r="G200" s="225" t="s">
        <v>351</v>
      </c>
      <c r="H200" s="204" t="s">
        <v>302</v>
      </c>
      <c r="I200" s="42" t="s">
        <v>203</v>
      </c>
      <c r="J200" s="43">
        <v>863.50000000000011</v>
      </c>
      <c r="K200" s="160"/>
      <c r="L200" s="155">
        <f t="shared" si="3"/>
        <v>0</v>
      </c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</row>
    <row r="201" spans="1:26" s="43" customFormat="1" ht="24" customHeight="1" thickBot="1" x14ac:dyDescent="0.35">
      <c r="A201" s="194"/>
      <c r="B201" s="38" t="s">
        <v>294</v>
      </c>
      <c r="C201" s="39" t="s">
        <v>293</v>
      </c>
      <c r="D201" s="40" t="s">
        <v>321</v>
      </c>
      <c r="E201" s="45">
        <v>134</v>
      </c>
      <c r="F201" s="45" t="s">
        <v>170</v>
      </c>
      <c r="G201" s="195"/>
      <c r="H201" s="196"/>
      <c r="I201" s="42" t="s">
        <v>203</v>
      </c>
      <c r="J201" s="43">
        <v>863.50000000000011</v>
      </c>
      <c r="K201" s="160"/>
      <c r="L201" s="155">
        <f t="shared" si="3"/>
        <v>0</v>
      </c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</row>
    <row r="202" spans="1:26" s="43" customFormat="1" ht="24" customHeight="1" thickBot="1" x14ac:dyDescent="0.35">
      <c r="A202" s="194"/>
      <c r="B202" s="38" t="s">
        <v>294</v>
      </c>
      <c r="C202" s="39" t="s">
        <v>293</v>
      </c>
      <c r="D202" s="40" t="s">
        <v>321</v>
      </c>
      <c r="E202" s="45">
        <v>140</v>
      </c>
      <c r="F202" s="45" t="s">
        <v>182</v>
      </c>
      <c r="G202" s="195"/>
      <c r="H202" s="196"/>
      <c r="I202" s="42" t="s">
        <v>203</v>
      </c>
      <c r="J202" s="43">
        <v>863.50000000000011</v>
      </c>
      <c r="K202" s="160"/>
      <c r="L202" s="155">
        <f t="shared" si="3"/>
        <v>0</v>
      </c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</row>
    <row r="203" spans="1:26" s="43" customFormat="1" ht="24" customHeight="1" thickBot="1" x14ac:dyDescent="0.35">
      <c r="A203" s="194"/>
      <c r="B203" s="38" t="s">
        <v>294</v>
      </c>
      <c r="C203" s="39" t="s">
        <v>293</v>
      </c>
      <c r="D203" s="40" t="s">
        <v>321</v>
      </c>
      <c r="E203" s="45">
        <v>146</v>
      </c>
      <c r="F203" s="45" t="s">
        <v>156</v>
      </c>
      <c r="G203" s="195"/>
      <c r="H203" s="196"/>
      <c r="I203" s="42" t="s">
        <v>203</v>
      </c>
      <c r="J203" s="43">
        <v>863.50000000000011</v>
      </c>
      <c r="K203" s="160"/>
      <c r="L203" s="155">
        <f t="shared" si="3"/>
        <v>0</v>
      </c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</row>
    <row r="204" spans="1:26" s="43" customFormat="1" ht="24" customHeight="1" thickBot="1" x14ac:dyDescent="0.35">
      <c r="A204" s="194"/>
      <c r="B204" s="38" t="s">
        <v>294</v>
      </c>
      <c r="C204" s="39" t="s">
        <v>293</v>
      </c>
      <c r="D204" s="40" t="s">
        <v>321</v>
      </c>
      <c r="E204" s="45">
        <v>152</v>
      </c>
      <c r="F204" s="45" t="s">
        <v>165</v>
      </c>
      <c r="G204" s="195"/>
      <c r="H204" s="196"/>
      <c r="I204" s="42" t="s">
        <v>203</v>
      </c>
      <c r="J204" s="43">
        <v>863.50000000000011</v>
      </c>
      <c r="K204" s="160"/>
      <c r="L204" s="155">
        <f t="shared" si="3"/>
        <v>0</v>
      </c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</row>
    <row r="205" spans="1:26" s="43" customFormat="1" ht="24" customHeight="1" thickBot="1" x14ac:dyDescent="0.35">
      <c r="A205" s="194"/>
      <c r="B205" s="38" t="s">
        <v>294</v>
      </c>
      <c r="C205" s="39" t="s">
        <v>293</v>
      </c>
      <c r="D205" s="40" t="s">
        <v>321</v>
      </c>
      <c r="E205" s="47">
        <v>158</v>
      </c>
      <c r="F205" s="47" t="s">
        <v>186</v>
      </c>
      <c r="G205" s="195"/>
      <c r="H205" s="196"/>
      <c r="I205" s="42" t="s">
        <v>203</v>
      </c>
      <c r="J205" s="43">
        <v>863.50000000000011</v>
      </c>
      <c r="K205" s="160"/>
      <c r="L205" s="155">
        <f t="shared" si="3"/>
        <v>0</v>
      </c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</row>
    <row r="206" spans="1:26" s="43" customFormat="1" ht="24" customHeight="1" thickBot="1" x14ac:dyDescent="0.35">
      <c r="A206" s="206"/>
      <c r="B206" s="38" t="s">
        <v>294</v>
      </c>
      <c r="C206" s="39" t="s">
        <v>293</v>
      </c>
      <c r="D206" s="40" t="s">
        <v>321</v>
      </c>
      <c r="E206" s="61">
        <v>164</v>
      </c>
      <c r="F206" s="47" t="s">
        <v>246</v>
      </c>
      <c r="G206" s="226"/>
      <c r="H206" s="205"/>
      <c r="I206" s="42" t="s">
        <v>203</v>
      </c>
      <c r="J206" s="43">
        <v>863.50000000000011</v>
      </c>
      <c r="K206" s="162"/>
      <c r="L206" s="155">
        <f t="shared" si="3"/>
        <v>0</v>
      </c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</row>
    <row r="207" spans="1:26" s="43" customFormat="1" ht="24" customHeight="1" thickBot="1" x14ac:dyDescent="0.35">
      <c r="A207" s="194"/>
      <c r="B207" s="38" t="s">
        <v>294</v>
      </c>
      <c r="C207" s="39" t="s">
        <v>293</v>
      </c>
      <c r="D207" s="40" t="s">
        <v>297</v>
      </c>
      <c r="E207" s="45">
        <v>128</v>
      </c>
      <c r="F207" s="46" t="s">
        <v>163</v>
      </c>
      <c r="G207" s="225" t="s">
        <v>351</v>
      </c>
      <c r="H207" s="196" t="s">
        <v>302</v>
      </c>
      <c r="I207" s="42" t="s">
        <v>203</v>
      </c>
      <c r="J207" s="43">
        <v>863.50000000000011</v>
      </c>
      <c r="K207" s="160"/>
      <c r="L207" s="155">
        <f t="shared" si="3"/>
        <v>0</v>
      </c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</row>
    <row r="208" spans="1:26" s="43" customFormat="1" ht="24" customHeight="1" thickBot="1" x14ac:dyDescent="0.35">
      <c r="A208" s="194"/>
      <c r="B208" s="38" t="s">
        <v>294</v>
      </c>
      <c r="C208" s="39" t="s">
        <v>293</v>
      </c>
      <c r="D208" s="40" t="s">
        <v>297</v>
      </c>
      <c r="E208" s="45">
        <v>134</v>
      </c>
      <c r="F208" s="45" t="s">
        <v>170</v>
      </c>
      <c r="G208" s="195"/>
      <c r="H208" s="196"/>
      <c r="I208" s="42" t="s">
        <v>203</v>
      </c>
      <c r="J208" s="43">
        <v>863.50000000000011</v>
      </c>
      <c r="K208" s="160"/>
      <c r="L208" s="155">
        <f t="shared" si="3"/>
        <v>0</v>
      </c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</row>
    <row r="209" spans="1:26" s="43" customFormat="1" ht="24" customHeight="1" thickBot="1" x14ac:dyDescent="0.35">
      <c r="A209" s="194"/>
      <c r="B209" s="38" t="s">
        <v>294</v>
      </c>
      <c r="C209" s="39" t="s">
        <v>293</v>
      </c>
      <c r="D209" s="40" t="s">
        <v>297</v>
      </c>
      <c r="E209" s="45">
        <v>140</v>
      </c>
      <c r="F209" s="45" t="s">
        <v>182</v>
      </c>
      <c r="G209" s="195"/>
      <c r="H209" s="196"/>
      <c r="I209" s="42" t="s">
        <v>203</v>
      </c>
      <c r="J209" s="43">
        <v>863.50000000000011</v>
      </c>
      <c r="K209" s="160"/>
      <c r="L209" s="155">
        <f t="shared" si="3"/>
        <v>0</v>
      </c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</row>
    <row r="210" spans="1:26" s="43" customFormat="1" ht="24" customHeight="1" thickBot="1" x14ac:dyDescent="0.35">
      <c r="A210" s="194"/>
      <c r="B210" s="38" t="s">
        <v>294</v>
      </c>
      <c r="C210" s="39" t="s">
        <v>293</v>
      </c>
      <c r="D210" s="40" t="s">
        <v>297</v>
      </c>
      <c r="E210" s="45">
        <v>146</v>
      </c>
      <c r="F210" s="45" t="s">
        <v>156</v>
      </c>
      <c r="G210" s="195"/>
      <c r="H210" s="196"/>
      <c r="I210" s="42" t="s">
        <v>203</v>
      </c>
      <c r="J210" s="43">
        <v>863.50000000000011</v>
      </c>
      <c r="K210" s="160"/>
      <c r="L210" s="155">
        <f t="shared" si="3"/>
        <v>0</v>
      </c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</row>
    <row r="211" spans="1:26" s="43" customFormat="1" ht="24" customHeight="1" thickBot="1" x14ac:dyDescent="0.35">
      <c r="A211" s="194"/>
      <c r="B211" s="38" t="s">
        <v>294</v>
      </c>
      <c r="C211" s="39" t="s">
        <v>293</v>
      </c>
      <c r="D211" s="40" t="s">
        <v>297</v>
      </c>
      <c r="E211" s="45">
        <v>152</v>
      </c>
      <c r="F211" s="45" t="s">
        <v>165</v>
      </c>
      <c r="G211" s="195"/>
      <c r="H211" s="196"/>
      <c r="I211" s="42" t="s">
        <v>203</v>
      </c>
      <c r="J211" s="43">
        <v>863.50000000000011</v>
      </c>
      <c r="K211" s="160"/>
      <c r="L211" s="155">
        <f t="shared" si="3"/>
        <v>0</v>
      </c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</row>
    <row r="212" spans="1:26" s="43" customFormat="1" ht="24" customHeight="1" thickBot="1" x14ac:dyDescent="0.35">
      <c r="A212" s="194"/>
      <c r="B212" s="38" t="s">
        <v>294</v>
      </c>
      <c r="C212" s="39" t="s">
        <v>293</v>
      </c>
      <c r="D212" s="40" t="s">
        <v>297</v>
      </c>
      <c r="E212" s="47">
        <v>158</v>
      </c>
      <c r="F212" s="47" t="s">
        <v>186</v>
      </c>
      <c r="G212" s="195"/>
      <c r="H212" s="196"/>
      <c r="I212" s="42" t="s">
        <v>203</v>
      </c>
      <c r="J212" s="43">
        <v>863.50000000000011</v>
      </c>
      <c r="K212" s="160"/>
      <c r="L212" s="155">
        <f t="shared" si="3"/>
        <v>0</v>
      </c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</row>
    <row r="213" spans="1:26" s="43" customFormat="1" ht="24" customHeight="1" thickBot="1" x14ac:dyDescent="0.35">
      <c r="A213" s="206"/>
      <c r="B213" s="38" t="s">
        <v>294</v>
      </c>
      <c r="C213" s="39" t="s">
        <v>293</v>
      </c>
      <c r="D213" s="40" t="s">
        <v>297</v>
      </c>
      <c r="E213" s="61">
        <v>164</v>
      </c>
      <c r="F213" s="47" t="s">
        <v>246</v>
      </c>
      <c r="G213" s="226"/>
      <c r="H213" s="219"/>
      <c r="I213" s="42" t="s">
        <v>203</v>
      </c>
      <c r="J213" s="43">
        <v>863.50000000000011</v>
      </c>
      <c r="K213" s="162"/>
      <c r="L213" s="155">
        <f t="shared" si="3"/>
        <v>0</v>
      </c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</row>
    <row r="214" spans="1:26" s="43" customFormat="1" ht="24" customHeight="1" thickBot="1" x14ac:dyDescent="0.35">
      <c r="A214" s="194"/>
      <c r="B214" s="38" t="s">
        <v>294</v>
      </c>
      <c r="C214" s="39" t="s">
        <v>293</v>
      </c>
      <c r="D214" s="40" t="s">
        <v>159</v>
      </c>
      <c r="E214" s="45">
        <v>128</v>
      </c>
      <c r="F214" s="46" t="s">
        <v>163</v>
      </c>
      <c r="G214" s="225" t="s">
        <v>351</v>
      </c>
      <c r="H214" s="196" t="s">
        <v>302</v>
      </c>
      <c r="I214" s="42" t="s">
        <v>202</v>
      </c>
      <c r="J214" s="43">
        <v>863.50000000000011</v>
      </c>
      <c r="K214" s="160"/>
      <c r="L214" s="155">
        <f t="shared" si="3"/>
        <v>0</v>
      </c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</row>
    <row r="215" spans="1:26" s="43" customFormat="1" ht="24" customHeight="1" thickBot="1" x14ac:dyDescent="0.35">
      <c r="A215" s="194"/>
      <c r="B215" s="38" t="s">
        <v>294</v>
      </c>
      <c r="C215" s="39" t="s">
        <v>293</v>
      </c>
      <c r="D215" s="40" t="s">
        <v>159</v>
      </c>
      <c r="E215" s="45">
        <v>134</v>
      </c>
      <c r="F215" s="45" t="s">
        <v>170</v>
      </c>
      <c r="G215" s="195"/>
      <c r="H215" s="196"/>
      <c r="I215" s="42" t="s">
        <v>201</v>
      </c>
      <c r="J215" s="43">
        <v>863.50000000000011</v>
      </c>
      <c r="K215" s="160"/>
      <c r="L215" s="155">
        <f t="shared" si="3"/>
        <v>0</v>
      </c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</row>
    <row r="216" spans="1:26" s="43" customFormat="1" ht="24" customHeight="1" thickBot="1" x14ac:dyDescent="0.35">
      <c r="A216" s="194"/>
      <c r="B216" s="38" t="s">
        <v>294</v>
      </c>
      <c r="C216" s="39" t="s">
        <v>293</v>
      </c>
      <c r="D216" s="40" t="s">
        <v>159</v>
      </c>
      <c r="E216" s="45">
        <v>140</v>
      </c>
      <c r="F216" s="45" t="s">
        <v>182</v>
      </c>
      <c r="G216" s="195"/>
      <c r="H216" s="196"/>
      <c r="I216" s="42" t="s">
        <v>203</v>
      </c>
      <c r="J216" s="43">
        <v>863.50000000000011</v>
      </c>
      <c r="K216" s="160"/>
      <c r="L216" s="155">
        <f t="shared" si="3"/>
        <v>0</v>
      </c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</row>
    <row r="217" spans="1:26" s="43" customFormat="1" ht="24" customHeight="1" thickBot="1" x14ac:dyDescent="0.35">
      <c r="A217" s="194"/>
      <c r="B217" s="38" t="s">
        <v>294</v>
      </c>
      <c r="C217" s="39" t="s">
        <v>293</v>
      </c>
      <c r="D217" s="40" t="s">
        <v>159</v>
      </c>
      <c r="E217" s="45">
        <v>146</v>
      </c>
      <c r="F217" s="45" t="s">
        <v>156</v>
      </c>
      <c r="G217" s="195"/>
      <c r="H217" s="196"/>
      <c r="I217" s="42" t="s">
        <v>201</v>
      </c>
      <c r="J217" s="43">
        <v>863.50000000000011</v>
      </c>
      <c r="K217" s="160"/>
      <c r="L217" s="155">
        <f t="shared" si="3"/>
        <v>0</v>
      </c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</row>
    <row r="218" spans="1:26" s="43" customFormat="1" ht="24" customHeight="1" thickBot="1" x14ac:dyDescent="0.35">
      <c r="A218" s="194"/>
      <c r="B218" s="38" t="s">
        <v>294</v>
      </c>
      <c r="C218" s="39" t="s">
        <v>293</v>
      </c>
      <c r="D218" s="40" t="s">
        <v>159</v>
      </c>
      <c r="E218" s="45">
        <v>152</v>
      </c>
      <c r="F218" s="45" t="s">
        <v>165</v>
      </c>
      <c r="G218" s="195"/>
      <c r="H218" s="196"/>
      <c r="I218" s="42" t="s">
        <v>203</v>
      </c>
      <c r="J218" s="43">
        <v>863.50000000000011</v>
      </c>
      <c r="K218" s="160"/>
      <c r="L218" s="155">
        <f t="shared" si="3"/>
        <v>0</v>
      </c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</row>
    <row r="219" spans="1:26" s="43" customFormat="1" ht="24" customHeight="1" thickBot="1" x14ac:dyDescent="0.35">
      <c r="A219" s="194"/>
      <c r="B219" s="38" t="s">
        <v>294</v>
      </c>
      <c r="C219" s="39" t="s">
        <v>293</v>
      </c>
      <c r="D219" s="40" t="s">
        <v>159</v>
      </c>
      <c r="E219" s="47">
        <v>158</v>
      </c>
      <c r="F219" s="47" t="s">
        <v>186</v>
      </c>
      <c r="G219" s="195"/>
      <c r="H219" s="196"/>
      <c r="I219" s="42" t="s">
        <v>203</v>
      </c>
      <c r="J219" s="43">
        <v>863.50000000000011</v>
      </c>
      <c r="K219" s="160"/>
      <c r="L219" s="155">
        <f t="shared" si="3"/>
        <v>0</v>
      </c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</row>
    <row r="220" spans="1:26" s="43" customFormat="1" ht="24" customHeight="1" thickBot="1" x14ac:dyDescent="0.35">
      <c r="A220" s="206"/>
      <c r="B220" s="38" t="s">
        <v>294</v>
      </c>
      <c r="C220" s="39" t="s">
        <v>293</v>
      </c>
      <c r="D220" s="40" t="s">
        <v>159</v>
      </c>
      <c r="E220" s="61">
        <v>164</v>
      </c>
      <c r="F220" s="47" t="s">
        <v>246</v>
      </c>
      <c r="G220" s="226"/>
      <c r="H220" s="219"/>
      <c r="I220" s="42" t="s">
        <v>202</v>
      </c>
      <c r="J220" s="43">
        <v>863.50000000000011</v>
      </c>
      <c r="K220" s="162"/>
      <c r="L220" s="155">
        <f t="shared" si="3"/>
        <v>0</v>
      </c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</row>
    <row r="221" spans="1:26" s="43" customFormat="1" ht="24" customHeight="1" thickBot="1" x14ac:dyDescent="0.35">
      <c r="A221" s="194"/>
      <c r="B221" s="38" t="s">
        <v>294</v>
      </c>
      <c r="C221" s="39" t="s">
        <v>293</v>
      </c>
      <c r="D221" s="40" t="s">
        <v>331</v>
      </c>
      <c r="E221" s="45">
        <v>128</v>
      </c>
      <c r="F221" s="46" t="s">
        <v>163</v>
      </c>
      <c r="G221" s="225" t="s">
        <v>351</v>
      </c>
      <c r="H221" s="196" t="s">
        <v>302</v>
      </c>
      <c r="I221" s="42" t="s">
        <v>203</v>
      </c>
      <c r="J221" s="43">
        <v>863.50000000000011</v>
      </c>
      <c r="K221" s="160"/>
      <c r="L221" s="155">
        <f t="shared" si="3"/>
        <v>0</v>
      </c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</row>
    <row r="222" spans="1:26" s="43" customFormat="1" ht="24" customHeight="1" thickBot="1" x14ac:dyDescent="0.35">
      <c r="A222" s="194"/>
      <c r="B222" s="38" t="s">
        <v>294</v>
      </c>
      <c r="C222" s="39" t="s">
        <v>293</v>
      </c>
      <c r="D222" s="40" t="s">
        <v>331</v>
      </c>
      <c r="E222" s="45">
        <v>134</v>
      </c>
      <c r="F222" s="45" t="s">
        <v>170</v>
      </c>
      <c r="G222" s="195"/>
      <c r="H222" s="196"/>
      <c r="I222" s="42" t="s">
        <v>203</v>
      </c>
      <c r="J222" s="43">
        <v>863.50000000000011</v>
      </c>
      <c r="K222" s="160"/>
      <c r="L222" s="155">
        <f t="shared" si="3"/>
        <v>0</v>
      </c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</row>
    <row r="223" spans="1:26" s="43" customFormat="1" ht="24" customHeight="1" thickBot="1" x14ac:dyDescent="0.35">
      <c r="A223" s="194"/>
      <c r="B223" s="38" t="s">
        <v>294</v>
      </c>
      <c r="C223" s="39" t="s">
        <v>293</v>
      </c>
      <c r="D223" s="40" t="s">
        <v>331</v>
      </c>
      <c r="E223" s="45">
        <v>140</v>
      </c>
      <c r="F223" s="45" t="s">
        <v>182</v>
      </c>
      <c r="G223" s="195"/>
      <c r="H223" s="196"/>
      <c r="I223" s="42" t="s">
        <v>203</v>
      </c>
      <c r="J223" s="43">
        <v>863.50000000000011</v>
      </c>
      <c r="K223" s="160"/>
      <c r="L223" s="155">
        <f t="shared" si="3"/>
        <v>0</v>
      </c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</row>
    <row r="224" spans="1:26" s="43" customFormat="1" ht="24" customHeight="1" thickBot="1" x14ac:dyDescent="0.35">
      <c r="A224" s="194"/>
      <c r="B224" s="38" t="s">
        <v>294</v>
      </c>
      <c r="C224" s="39" t="s">
        <v>293</v>
      </c>
      <c r="D224" s="40" t="s">
        <v>331</v>
      </c>
      <c r="E224" s="45">
        <v>146</v>
      </c>
      <c r="F224" s="45" t="s">
        <v>156</v>
      </c>
      <c r="G224" s="195"/>
      <c r="H224" s="196"/>
      <c r="I224" s="42" t="s">
        <v>203</v>
      </c>
      <c r="J224" s="43">
        <v>863.50000000000011</v>
      </c>
      <c r="K224" s="160"/>
      <c r="L224" s="155">
        <f t="shared" si="3"/>
        <v>0</v>
      </c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</row>
    <row r="225" spans="1:26" s="43" customFormat="1" ht="24" customHeight="1" thickBot="1" x14ac:dyDescent="0.35">
      <c r="A225" s="194"/>
      <c r="B225" s="38" t="s">
        <v>294</v>
      </c>
      <c r="C225" s="39" t="s">
        <v>293</v>
      </c>
      <c r="D225" s="40" t="s">
        <v>331</v>
      </c>
      <c r="E225" s="45">
        <v>152</v>
      </c>
      <c r="F225" s="45" t="s">
        <v>165</v>
      </c>
      <c r="G225" s="195"/>
      <c r="H225" s="196"/>
      <c r="I225" s="42" t="s">
        <v>203</v>
      </c>
      <c r="J225" s="43">
        <v>863.50000000000011</v>
      </c>
      <c r="K225" s="160"/>
      <c r="L225" s="155">
        <f t="shared" si="3"/>
        <v>0</v>
      </c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</row>
    <row r="226" spans="1:26" s="43" customFormat="1" ht="24" customHeight="1" thickBot="1" x14ac:dyDescent="0.35">
      <c r="A226" s="194"/>
      <c r="B226" s="38" t="s">
        <v>294</v>
      </c>
      <c r="C226" s="39" t="s">
        <v>293</v>
      </c>
      <c r="D226" s="40" t="s">
        <v>331</v>
      </c>
      <c r="E226" s="47">
        <v>158</v>
      </c>
      <c r="F226" s="47" t="s">
        <v>186</v>
      </c>
      <c r="G226" s="195"/>
      <c r="H226" s="196"/>
      <c r="I226" s="42" t="s">
        <v>203</v>
      </c>
      <c r="J226" s="43">
        <v>863.50000000000011</v>
      </c>
      <c r="K226" s="160"/>
      <c r="L226" s="155">
        <f t="shared" si="3"/>
        <v>0</v>
      </c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</row>
    <row r="227" spans="1:26" s="43" customFormat="1" ht="24" customHeight="1" thickBot="1" x14ac:dyDescent="0.35">
      <c r="A227" s="206"/>
      <c r="B227" s="38" t="s">
        <v>294</v>
      </c>
      <c r="C227" s="39" t="s">
        <v>293</v>
      </c>
      <c r="D227" s="40" t="s">
        <v>331</v>
      </c>
      <c r="E227" s="61">
        <v>164</v>
      </c>
      <c r="F227" s="47" t="s">
        <v>246</v>
      </c>
      <c r="G227" s="226"/>
      <c r="H227" s="219"/>
      <c r="I227" s="42" t="s">
        <v>203</v>
      </c>
      <c r="J227" s="43">
        <v>863.50000000000011</v>
      </c>
      <c r="K227" s="162"/>
      <c r="L227" s="155">
        <f t="shared" si="3"/>
        <v>0</v>
      </c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</row>
    <row r="228" spans="1:26" s="43" customFormat="1" ht="24" customHeight="1" thickBot="1" x14ac:dyDescent="0.35">
      <c r="A228" s="194"/>
      <c r="B228" s="38" t="s">
        <v>294</v>
      </c>
      <c r="C228" s="39" t="s">
        <v>293</v>
      </c>
      <c r="D228" s="40" t="s">
        <v>322</v>
      </c>
      <c r="E228" s="45">
        <v>128</v>
      </c>
      <c r="F228" s="46" t="s">
        <v>163</v>
      </c>
      <c r="G228" s="225" t="s">
        <v>351</v>
      </c>
      <c r="H228" s="196" t="s">
        <v>302</v>
      </c>
      <c r="I228" s="42" t="s">
        <v>203</v>
      </c>
      <c r="J228" s="43">
        <v>863.50000000000011</v>
      </c>
      <c r="K228" s="160"/>
      <c r="L228" s="155">
        <f t="shared" si="3"/>
        <v>0</v>
      </c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</row>
    <row r="229" spans="1:26" s="43" customFormat="1" ht="24" customHeight="1" thickBot="1" x14ac:dyDescent="0.35">
      <c r="A229" s="194"/>
      <c r="B229" s="38" t="s">
        <v>294</v>
      </c>
      <c r="C229" s="39" t="s">
        <v>293</v>
      </c>
      <c r="D229" s="40" t="s">
        <v>322</v>
      </c>
      <c r="E229" s="45">
        <v>134</v>
      </c>
      <c r="F229" s="45" t="s">
        <v>170</v>
      </c>
      <c r="G229" s="195"/>
      <c r="H229" s="196"/>
      <c r="I229" s="42" t="s">
        <v>203</v>
      </c>
      <c r="J229" s="43">
        <v>863.50000000000011</v>
      </c>
      <c r="K229" s="160"/>
      <c r="L229" s="155">
        <f t="shared" si="3"/>
        <v>0</v>
      </c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</row>
    <row r="230" spans="1:26" s="43" customFormat="1" ht="24" customHeight="1" thickBot="1" x14ac:dyDescent="0.35">
      <c r="A230" s="194"/>
      <c r="B230" s="38" t="s">
        <v>294</v>
      </c>
      <c r="C230" s="39" t="s">
        <v>293</v>
      </c>
      <c r="D230" s="40" t="s">
        <v>322</v>
      </c>
      <c r="E230" s="45">
        <v>140</v>
      </c>
      <c r="F230" s="45" t="s">
        <v>182</v>
      </c>
      <c r="G230" s="195"/>
      <c r="H230" s="196"/>
      <c r="I230" s="42" t="s">
        <v>203</v>
      </c>
      <c r="J230" s="43">
        <v>863.50000000000011</v>
      </c>
      <c r="K230" s="160"/>
      <c r="L230" s="155">
        <f t="shared" si="3"/>
        <v>0</v>
      </c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</row>
    <row r="231" spans="1:26" s="43" customFormat="1" ht="24" customHeight="1" thickBot="1" x14ac:dyDescent="0.35">
      <c r="A231" s="194"/>
      <c r="B231" s="38" t="s">
        <v>294</v>
      </c>
      <c r="C231" s="39" t="s">
        <v>293</v>
      </c>
      <c r="D231" s="40" t="s">
        <v>322</v>
      </c>
      <c r="E231" s="45">
        <v>146</v>
      </c>
      <c r="F231" s="45" t="s">
        <v>156</v>
      </c>
      <c r="G231" s="195"/>
      <c r="H231" s="196"/>
      <c r="I231" s="42" t="s">
        <v>203</v>
      </c>
      <c r="J231" s="43">
        <v>863.50000000000011</v>
      </c>
      <c r="K231" s="160"/>
      <c r="L231" s="155">
        <f t="shared" si="3"/>
        <v>0</v>
      </c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</row>
    <row r="232" spans="1:26" s="43" customFormat="1" ht="24" customHeight="1" thickBot="1" x14ac:dyDescent="0.35">
      <c r="A232" s="194"/>
      <c r="B232" s="38" t="s">
        <v>294</v>
      </c>
      <c r="C232" s="39" t="s">
        <v>293</v>
      </c>
      <c r="D232" s="40" t="s">
        <v>322</v>
      </c>
      <c r="E232" s="45">
        <v>152</v>
      </c>
      <c r="F232" s="45" t="s">
        <v>165</v>
      </c>
      <c r="G232" s="195"/>
      <c r="H232" s="196"/>
      <c r="I232" s="42" t="s">
        <v>203</v>
      </c>
      <c r="J232" s="43">
        <v>863.50000000000011</v>
      </c>
      <c r="K232" s="160"/>
      <c r="L232" s="155">
        <f t="shared" si="3"/>
        <v>0</v>
      </c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</row>
    <row r="233" spans="1:26" s="43" customFormat="1" ht="24" customHeight="1" thickBot="1" x14ac:dyDescent="0.35">
      <c r="A233" s="194"/>
      <c r="B233" s="38" t="s">
        <v>294</v>
      </c>
      <c r="C233" s="39" t="s">
        <v>293</v>
      </c>
      <c r="D233" s="40" t="s">
        <v>322</v>
      </c>
      <c r="E233" s="47">
        <v>158</v>
      </c>
      <c r="F233" s="47" t="s">
        <v>186</v>
      </c>
      <c r="G233" s="195"/>
      <c r="H233" s="196"/>
      <c r="I233" s="42" t="s">
        <v>203</v>
      </c>
      <c r="J233" s="43">
        <v>863.50000000000011</v>
      </c>
      <c r="K233" s="160"/>
      <c r="L233" s="155">
        <f t="shared" si="3"/>
        <v>0</v>
      </c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</row>
    <row r="234" spans="1:26" s="43" customFormat="1" ht="24" customHeight="1" thickBot="1" x14ac:dyDescent="0.35">
      <c r="A234" s="206"/>
      <c r="B234" s="38" t="s">
        <v>294</v>
      </c>
      <c r="C234" s="39" t="s">
        <v>293</v>
      </c>
      <c r="D234" s="40" t="s">
        <v>322</v>
      </c>
      <c r="E234" s="61">
        <v>164</v>
      </c>
      <c r="F234" s="47" t="s">
        <v>246</v>
      </c>
      <c r="G234" s="226"/>
      <c r="H234" s="219"/>
      <c r="I234" s="42" t="s">
        <v>203</v>
      </c>
      <c r="J234" s="43">
        <v>863.50000000000011</v>
      </c>
      <c r="K234" s="162"/>
      <c r="L234" s="155">
        <f t="shared" si="3"/>
        <v>0</v>
      </c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</row>
    <row r="235" spans="1:26" s="43" customFormat="1" ht="24" customHeight="1" thickBot="1" x14ac:dyDescent="0.35">
      <c r="A235" s="194"/>
      <c r="B235" s="38" t="s">
        <v>294</v>
      </c>
      <c r="C235" s="39" t="s">
        <v>293</v>
      </c>
      <c r="D235" s="40" t="s">
        <v>181</v>
      </c>
      <c r="E235" s="45">
        <v>128</v>
      </c>
      <c r="F235" s="46" t="s">
        <v>163</v>
      </c>
      <c r="G235" s="225" t="s">
        <v>351</v>
      </c>
      <c r="H235" s="196" t="s">
        <v>302</v>
      </c>
      <c r="I235" s="42" t="s">
        <v>202</v>
      </c>
      <c r="J235" s="43">
        <v>863.50000000000011</v>
      </c>
      <c r="K235" s="160"/>
      <c r="L235" s="155">
        <f t="shared" si="3"/>
        <v>0</v>
      </c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</row>
    <row r="236" spans="1:26" s="43" customFormat="1" ht="24" customHeight="1" thickBot="1" x14ac:dyDescent="0.35">
      <c r="A236" s="194"/>
      <c r="B236" s="38" t="s">
        <v>294</v>
      </c>
      <c r="C236" s="39" t="s">
        <v>293</v>
      </c>
      <c r="D236" s="40" t="s">
        <v>181</v>
      </c>
      <c r="E236" s="45">
        <v>134</v>
      </c>
      <c r="F236" s="45" t="s">
        <v>170</v>
      </c>
      <c r="G236" s="195"/>
      <c r="H236" s="196"/>
      <c r="I236" s="42" t="s">
        <v>202</v>
      </c>
      <c r="J236" s="43">
        <v>863.50000000000011</v>
      </c>
      <c r="K236" s="160"/>
      <c r="L236" s="155">
        <f t="shared" si="3"/>
        <v>0</v>
      </c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</row>
    <row r="237" spans="1:26" s="43" customFormat="1" ht="24" customHeight="1" thickBot="1" x14ac:dyDescent="0.35">
      <c r="A237" s="194"/>
      <c r="B237" s="38" t="s">
        <v>294</v>
      </c>
      <c r="C237" s="39" t="s">
        <v>293</v>
      </c>
      <c r="D237" s="40" t="s">
        <v>181</v>
      </c>
      <c r="E237" s="45">
        <v>140</v>
      </c>
      <c r="F237" s="45" t="s">
        <v>182</v>
      </c>
      <c r="G237" s="195"/>
      <c r="H237" s="196"/>
      <c r="I237" s="42" t="s">
        <v>203</v>
      </c>
      <c r="J237" s="43">
        <v>863.50000000000011</v>
      </c>
      <c r="K237" s="160"/>
      <c r="L237" s="155">
        <f t="shared" si="3"/>
        <v>0</v>
      </c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</row>
    <row r="238" spans="1:26" s="43" customFormat="1" ht="24" customHeight="1" thickBot="1" x14ac:dyDescent="0.35">
      <c r="A238" s="194"/>
      <c r="B238" s="38" t="s">
        <v>294</v>
      </c>
      <c r="C238" s="39" t="s">
        <v>293</v>
      </c>
      <c r="D238" s="40" t="s">
        <v>181</v>
      </c>
      <c r="E238" s="45">
        <v>146</v>
      </c>
      <c r="F238" s="45" t="s">
        <v>156</v>
      </c>
      <c r="G238" s="195"/>
      <c r="H238" s="196"/>
      <c r="I238" s="42" t="s">
        <v>203</v>
      </c>
      <c r="J238" s="43">
        <v>863.50000000000011</v>
      </c>
      <c r="K238" s="160"/>
      <c r="L238" s="155">
        <f t="shared" si="3"/>
        <v>0</v>
      </c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</row>
    <row r="239" spans="1:26" s="43" customFormat="1" ht="24" customHeight="1" thickBot="1" x14ac:dyDescent="0.35">
      <c r="A239" s="194"/>
      <c r="B239" s="38" t="s">
        <v>294</v>
      </c>
      <c r="C239" s="39" t="s">
        <v>293</v>
      </c>
      <c r="D239" s="40" t="s">
        <v>181</v>
      </c>
      <c r="E239" s="45">
        <v>152</v>
      </c>
      <c r="F239" s="45" t="s">
        <v>165</v>
      </c>
      <c r="G239" s="195"/>
      <c r="H239" s="196"/>
      <c r="I239" s="42" t="s">
        <v>203</v>
      </c>
      <c r="J239" s="43">
        <v>863.50000000000011</v>
      </c>
      <c r="K239" s="160"/>
      <c r="L239" s="155">
        <f t="shared" si="3"/>
        <v>0</v>
      </c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</row>
    <row r="240" spans="1:26" s="43" customFormat="1" ht="24" customHeight="1" thickBot="1" x14ac:dyDescent="0.35">
      <c r="A240" s="194"/>
      <c r="B240" s="38" t="s">
        <v>294</v>
      </c>
      <c r="C240" s="39" t="s">
        <v>293</v>
      </c>
      <c r="D240" s="40" t="s">
        <v>181</v>
      </c>
      <c r="E240" s="47">
        <v>158</v>
      </c>
      <c r="F240" s="47" t="s">
        <v>186</v>
      </c>
      <c r="G240" s="195"/>
      <c r="H240" s="196"/>
      <c r="I240" s="42" t="s">
        <v>203</v>
      </c>
      <c r="J240" s="43">
        <v>863.50000000000011</v>
      </c>
      <c r="K240" s="160"/>
      <c r="L240" s="155">
        <f t="shared" si="3"/>
        <v>0</v>
      </c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</row>
    <row r="241" spans="1:26" s="43" customFormat="1" ht="24" customHeight="1" thickBot="1" x14ac:dyDescent="0.35">
      <c r="A241" s="206"/>
      <c r="B241" s="38" t="s">
        <v>294</v>
      </c>
      <c r="C241" s="39" t="s">
        <v>293</v>
      </c>
      <c r="D241" s="40" t="s">
        <v>181</v>
      </c>
      <c r="E241" s="61">
        <v>164</v>
      </c>
      <c r="F241" s="47" t="s">
        <v>246</v>
      </c>
      <c r="G241" s="226"/>
      <c r="H241" s="219"/>
      <c r="I241" s="42" t="s">
        <v>203</v>
      </c>
      <c r="J241" s="43">
        <v>863.50000000000011</v>
      </c>
      <c r="K241" s="162"/>
      <c r="L241" s="155">
        <f t="shared" si="3"/>
        <v>0</v>
      </c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</row>
    <row r="242" spans="1:26" s="43" customFormat="1" ht="24" customHeight="1" thickBot="1" x14ac:dyDescent="0.35">
      <c r="A242" s="193"/>
      <c r="B242" s="38" t="s">
        <v>245</v>
      </c>
      <c r="C242" s="39" t="s">
        <v>324</v>
      </c>
      <c r="D242" s="40" t="s">
        <v>213</v>
      </c>
      <c r="E242" s="41">
        <v>122</v>
      </c>
      <c r="F242" s="46" t="s">
        <v>169</v>
      </c>
      <c r="G242" s="213" t="s">
        <v>353</v>
      </c>
      <c r="H242" s="218" t="s">
        <v>284</v>
      </c>
      <c r="I242" s="42" t="s">
        <v>202</v>
      </c>
      <c r="J242" s="43">
        <v>764.50000000000011</v>
      </c>
      <c r="K242" s="160"/>
      <c r="L242" s="155">
        <f t="shared" si="3"/>
        <v>0</v>
      </c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</row>
    <row r="243" spans="1:26" s="43" customFormat="1" ht="24" customHeight="1" thickBot="1" x14ac:dyDescent="0.35">
      <c r="A243" s="194"/>
      <c r="B243" s="38" t="s">
        <v>245</v>
      </c>
      <c r="C243" s="39" t="s">
        <v>324</v>
      </c>
      <c r="D243" s="40" t="s">
        <v>213</v>
      </c>
      <c r="E243" s="45">
        <v>128</v>
      </c>
      <c r="F243" s="46" t="s">
        <v>163</v>
      </c>
      <c r="G243" s="195"/>
      <c r="H243" s="196"/>
      <c r="I243" s="42" t="s">
        <v>202</v>
      </c>
      <c r="J243" s="43">
        <v>764.50000000000011</v>
      </c>
      <c r="K243" s="160"/>
      <c r="L243" s="155">
        <f t="shared" si="3"/>
        <v>0</v>
      </c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</row>
    <row r="244" spans="1:26" s="43" customFormat="1" ht="24" customHeight="1" thickBot="1" x14ac:dyDescent="0.35">
      <c r="A244" s="194"/>
      <c r="B244" s="38" t="s">
        <v>245</v>
      </c>
      <c r="C244" s="39" t="s">
        <v>324</v>
      </c>
      <c r="D244" s="40" t="s">
        <v>213</v>
      </c>
      <c r="E244" s="45">
        <v>134</v>
      </c>
      <c r="F244" s="45" t="s">
        <v>170</v>
      </c>
      <c r="G244" s="195"/>
      <c r="H244" s="196"/>
      <c r="I244" s="42" t="s">
        <v>201</v>
      </c>
      <c r="J244" s="43">
        <v>764.50000000000011</v>
      </c>
      <c r="K244" s="160"/>
      <c r="L244" s="155">
        <f t="shared" si="3"/>
        <v>0</v>
      </c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</row>
    <row r="245" spans="1:26" s="43" customFormat="1" ht="24" customHeight="1" thickBot="1" x14ac:dyDescent="0.35">
      <c r="A245" s="194"/>
      <c r="B245" s="38" t="s">
        <v>245</v>
      </c>
      <c r="C245" s="39" t="s">
        <v>324</v>
      </c>
      <c r="D245" s="40" t="s">
        <v>213</v>
      </c>
      <c r="E245" s="45">
        <v>140</v>
      </c>
      <c r="F245" s="45" t="s">
        <v>182</v>
      </c>
      <c r="G245" s="195"/>
      <c r="H245" s="196"/>
      <c r="I245" s="42" t="s">
        <v>201</v>
      </c>
      <c r="J245" s="43">
        <v>764.50000000000011</v>
      </c>
      <c r="K245" s="160"/>
      <c r="L245" s="155">
        <f t="shared" si="3"/>
        <v>0</v>
      </c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</row>
    <row r="246" spans="1:26" s="43" customFormat="1" ht="24" customHeight="1" thickBot="1" x14ac:dyDescent="0.35">
      <c r="A246" s="194"/>
      <c r="B246" s="38" t="s">
        <v>245</v>
      </c>
      <c r="C246" s="39" t="s">
        <v>324</v>
      </c>
      <c r="D246" s="40" t="s">
        <v>213</v>
      </c>
      <c r="E246" s="45">
        <v>146</v>
      </c>
      <c r="F246" s="45" t="s">
        <v>156</v>
      </c>
      <c r="G246" s="195"/>
      <c r="H246" s="196"/>
      <c r="I246" s="42" t="s">
        <v>202</v>
      </c>
      <c r="J246" s="43">
        <v>764.50000000000011</v>
      </c>
      <c r="K246" s="160"/>
      <c r="L246" s="155">
        <f t="shared" si="3"/>
        <v>0</v>
      </c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</row>
    <row r="247" spans="1:26" s="43" customFormat="1" ht="24" customHeight="1" thickBot="1" x14ac:dyDescent="0.35">
      <c r="A247" s="194"/>
      <c r="B247" s="38" t="s">
        <v>245</v>
      </c>
      <c r="C247" s="39" t="s">
        <v>324</v>
      </c>
      <c r="D247" s="40" t="s">
        <v>213</v>
      </c>
      <c r="E247" s="45">
        <v>152</v>
      </c>
      <c r="F247" s="45" t="s">
        <v>165</v>
      </c>
      <c r="G247" s="195"/>
      <c r="H247" s="196"/>
      <c r="I247" s="42" t="s">
        <v>202</v>
      </c>
      <c r="J247" s="43">
        <v>764.50000000000011</v>
      </c>
      <c r="K247" s="160"/>
      <c r="L247" s="155">
        <f t="shared" si="3"/>
        <v>0</v>
      </c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</row>
    <row r="248" spans="1:26" s="43" customFormat="1" ht="24" customHeight="1" thickBot="1" x14ac:dyDescent="0.35">
      <c r="A248" s="194"/>
      <c r="B248" s="38" t="s">
        <v>245</v>
      </c>
      <c r="C248" s="39" t="s">
        <v>324</v>
      </c>
      <c r="D248" s="40" t="s">
        <v>213</v>
      </c>
      <c r="E248" s="47">
        <v>158</v>
      </c>
      <c r="F248" s="47" t="s">
        <v>186</v>
      </c>
      <c r="G248" s="195"/>
      <c r="H248" s="196"/>
      <c r="I248" s="42" t="s">
        <v>202</v>
      </c>
      <c r="J248" s="43">
        <v>764.50000000000011</v>
      </c>
      <c r="K248" s="160"/>
      <c r="L248" s="155">
        <f t="shared" si="3"/>
        <v>0</v>
      </c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</row>
    <row r="249" spans="1:26" s="43" customFormat="1" ht="18" customHeight="1" thickBot="1" x14ac:dyDescent="0.35">
      <c r="A249" s="193"/>
      <c r="B249" s="38" t="s">
        <v>245</v>
      </c>
      <c r="C249" s="39" t="s">
        <v>324</v>
      </c>
      <c r="D249" s="40" t="s">
        <v>322</v>
      </c>
      <c r="E249" s="41">
        <v>122</v>
      </c>
      <c r="F249" s="46" t="s">
        <v>169</v>
      </c>
      <c r="G249" s="213" t="s">
        <v>353</v>
      </c>
      <c r="H249" s="218" t="s">
        <v>284</v>
      </c>
      <c r="I249" s="42" t="s">
        <v>202</v>
      </c>
      <c r="J249" s="43">
        <v>764.50000000000011</v>
      </c>
      <c r="K249" s="160"/>
      <c r="L249" s="155">
        <f t="shared" si="3"/>
        <v>0</v>
      </c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</row>
    <row r="250" spans="1:26" s="43" customFormat="1" ht="18" customHeight="1" thickBot="1" x14ac:dyDescent="0.35">
      <c r="A250" s="194"/>
      <c r="B250" s="38" t="s">
        <v>245</v>
      </c>
      <c r="C250" s="39" t="s">
        <v>324</v>
      </c>
      <c r="D250" s="40" t="s">
        <v>322</v>
      </c>
      <c r="E250" s="45">
        <v>128</v>
      </c>
      <c r="F250" s="46" t="s">
        <v>163</v>
      </c>
      <c r="G250" s="195"/>
      <c r="H250" s="196"/>
      <c r="I250" s="42" t="s">
        <v>202</v>
      </c>
      <c r="J250" s="43">
        <v>764.50000000000011</v>
      </c>
      <c r="K250" s="160"/>
      <c r="L250" s="155">
        <f t="shared" si="3"/>
        <v>0</v>
      </c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</row>
    <row r="251" spans="1:26" s="43" customFormat="1" ht="18" customHeight="1" thickBot="1" x14ac:dyDescent="0.35">
      <c r="A251" s="194"/>
      <c r="B251" s="38" t="s">
        <v>245</v>
      </c>
      <c r="C251" s="39" t="s">
        <v>324</v>
      </c>
      <c r="D251" s="40" t="s">
        <v>322</v>
      </c>
      <c r="E251" s="45">
        <v>134</v>
      </c>
      <c r="F251" s="45" t="s">
        <v>170</v>
      </c>
      <c r="G251" s="195"/>
      <c r="H251" s="196"/>
      <c r="I251" s="42" t="s">
        <v>201</v>
      </c>
      <c r="J251" s="43">
        <v>764.50000000000011</v>
      </c>
      <c r="K251" s="160"/>
      <c r="L251" s="155">
        <f t="shared" si="3"/>
        <v>0</v>
      </c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</row>
    <row r="252" spans="1:26" s="43" customFormat="1" ht="18" customHeight="1" thickBot="1" x14ac:dyDescent="0.35">
      <c r="A252" s="194"/>
      <c r="B252" s="38" t="s">
        <v>245</v>
      </c>
      <c r="C252" s="39" t="s">
        <v>324</v>
      </c>
      <c r="D252" s="40" t="s">
        <v>322</v>
      </c>
      <c r="E252" s="45">
        <v>140</v>
      </c>
      <c r="F252" s="45" t="s">
        <v>182</v>
      </c>
      <c r="G252" s="195"/>
      <c r="H252" s="196"/>
      <c r="I252" s="42" t="s">
        <v>202</v>
      </c>
      <c r="J252" s="43">
        <v>764.50000000000011</v>
      </c>
      <c r="K252" s="160"/>
      <c r="L252" s="155">
        <f t="shared" si="3"/>
        <v>0</v>
      </c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</row>
    <row r="253" spans="1:26" s="43" customFormat="1" ht="18" customHeight="1" thickBot="1" x14ac:dyDescent="0.35">
      <c r="A253" s="194"/>
      <c r="B253" s="38" t="s">
        <v>245</v>
      </c>
      <c r="C253" s="39" t="s">
        <v>324</v>
      </c>
      <c r="D253" s="40" t="s">
        <v>322</v>
      </c>
      <c r="E253" s="45">
        <v>146</v>
      </c>
      <c r="F253" s="45" t="s">
        <v>156</v>
      </c>
      <c r="G253" s="195"/>
      <c r="H253" s="196"/>
      <c r="I253" s="42" t="s">
        <v>202</v>
      </c>
      <c r="J253" s="43">
        <v>764.50000000000011</v>
      </c>
      <c r="K253" s="160"/>
      <c r="L253" s="155">
        <f t="shared" si="3"/>
        <v>0</v>
      </c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</row>
    <row r="254" spans="1:26" s="43" customFormat="1" ht="18" customHeight="1" thickBot="1" x14ac:dyDescent="0.35">
      <c r="A254" s="194"/>
      <c r="B254" s="38" t="s">
        <v>245</v>
      </c>
      <c r="C254" s="39" t="s">
        <v>324</v>
      </c>
      <c r="D254" s="40" t="s">
        <v>322</v>
      </c>
      <c r="E254" s="45">
        <v>152</v>
      </c>
      <c r="F254" s="45" t="s">
        <v>165</v>
      </c>
      <c r="G254" s="195"/>
      <c r="H254" s="196"/>
      <c r="I254" s="42" t="s">
        <v>202</v>
      </c>
      <c r="J254" s="43">
        <v>764.50000000000011</v>
      </c>
      <c r="K254" s="160"/>
      <c r="L254" s="155">
        <f t="shared" si="3"/>
        <v>0</v>
      </c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</row>
    <row r="255" spans="1:26" s="43" customFormat="1" ht="18" customHeight="1" thickBot="1" x14ac:dyDescent="0.35">
      <c r="A255" s="194"/>
      <c r="B255" s="38" t="s">
        <v>245</v>
      </c>
      <c r="C255" s="39" t="s">
        <v>324</v>
      </c>
      <c r="D255" s="40" t="s">
        <v>322</v>
      </c>
      <c r="E255" s="47">
        <v>158</v>
      </c>
      <c r="F255" s="47" t="s">
        <v>186</v>
      </c>
      <c r="G255" s="195"/>
      <c r="H255" s="196"/>
      <c r="I255" s="42" t="s">
        <v>202</v>
      </c>
      <c r="J255" s="43">
        <v>764.50000000000011</v>
      </c>
      <c r="K255" s="160"/>
      <c r="L255" s="155">
        <f t="shared" si="3"/>
        <v>0</v>
      </c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</row>
    <row r="256" spans="1:26" s="43" customFormat="1" ht="18" customHeight="1" thickBot="1" x14ac:dyDescent="0.35">
      <c r="A256" s="206"/>
      <c r="B256" s="38" t="s">
        <v>245</v>
      </c>
      <c r="C256" s="39" t="s">
        <v>324</v>
      </c>
      <c r="D256" s="40" t="s">
        <v>322</v>
      </c>
      <c r="E256" s="61">
        <v>164</v>
      </c>
      <c r="F256" s="47" t="s">
        <v>246</v>
      </c>
      <c r="G256" s="195"/>
      <c r="H256" s="196"/>
      <c r="I256" s="42" t="s">
        <v>202</v>
      </c>
      <c r="J256" s="43">
        <v>764.50000000000011</v>
      </c>
      <c r="K256" s="162"/>
      <c r="L256" s="155">
        <f t="shared" si="3"/>
        <v>0</v>
      </c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</row>
    <row r="257" spans="1:26" s="43" customFormat="1" ht="24" customHeight="1" thickBot="1" x14ac:dyDescent="0.35">
      <c r="A257" s="193"/>
      <c r="B257" s="38" t="s">
        <v>245</v>
      </c>
      <c r="C257" s="39" t="s">
        <v>324</v>
      </c>
      <c r="D257" s="40" t="s">
        <v>352</v>
      </c>
      <c r="E257" s="45">
        <v>128</v>
      </c>
      <c r="F257" s="46" t="s">
        <v>163</v>
      </c>
      <c r="G257" s="225" t="s">
        <v>258</v>
      </c>
      <c r="H257" s="204" t="s">
        <v>284</v>
      </c>
      <c r="I257" s="42" t="s">
        <v>202</v>
      </c>
      <c r="J257" s="43">
        <v>764.50000000000011</v>
      </c>
      <c r="K257" s="160"/>
      <c r="L257" s="155">
        <f t="shared" si="3"/>
        <v>0</v>
      </c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</row>
    <row r="258" spans="1:26" s="43" customFormat="1" ht="24" customHeight="1" thickBot="1" x14ac:dyDescent="0.35">
      <c r="A258" s="194"/>
      <c r="B258" s="38" t="s">
        <v>245</v>
      </c>
      <c r="C258" s="39" t="s">
        <v>324</v>
      </c>
      <c r="D258" s="40" t="s">
        <v>352</v>
      </c>
      <c r="E258" s="45">
        <v>134</v>
      </c>
      <c r="F258" s="45" t="s">
        <v>170</v>
      </c>
      <c r="G258" s="195"/>
      <c r="H258" s="196"/>
      <c r="I258" s="42" t="s">
        <v>203</v>
      </c>
      <c r="J258" s="43">
        <v>764.50000000000011</v>
      </c>
      <c r="K258" s="160"/>
      <c r="L258" s="155">
        <f t="shared" si="3"/>
        <v>0</v>
      </c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</row>
    <row r="259" spans="1:26" s="43" customFormat="1" ht="24" customHeight="1" thickBot="1" x14ac:dyDescent="0.35">
      <c r="A259" s="194"/>
      <c r="B259" s="38" t="s">
        <v>245</v>
      </c>
      <c r="C259" s="39" t="s">
        <v>324</v>
      </c>
      <c r="D259" s="40" t="s">
        <v>352</v>
      </c>
      <c r="E259" s="45">
        <v>140</v>
      </c>
      <c r="F259" s="45" t="s">
        <v>182</v>
      </c>
      <c r="G259" s="195"/>
      <c r="H259" s="196"/>
      <c r="I259" s="42" t="s">
        <v>203</v>
      </c>
      <c r="J259" s="43">
        <v>764.50000000000011</v>
      </c>
      <c r="K259" s="160"/>
      <c r="L259" s="155">
        <f t="shared" ref="L259:L322" si="4">K259*J259</f>
        <v>0</v>
      </c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</row>
    <row r="260" spans="1:26" s="43" customFormat="1" ht="24" customHeight="1" thickBot="1" x14ac:dyDescent="0.35">
      <c r="A260" s="194"/>
      <c r="B260" s="38" t="s">
        <v>245</v>
      </c>
      <c r="C260" s="39" t="s">
        <v>324</v>
      </c>
      <c r="D260" s="40" t="s">
        <v>352</v>
      </c>
      <c r="E260" s="45">
        <v>146</v>
      </c>
      <c r="F260" s="45" t="s">
        <v>156</v>
      </c>
      <c r="G260" s="195"/>
      <c r="H260" s="196"/>
      <c r="I260" s="42" t="s">
        <v>203</v>
      </c>
      <c r="J260" s="43">
        <v>764.50000000000011</v>
      </c>
      <c r="K260" s="160"/>
      <c r="L260" s="155">
        <f t="shared" si="4"/>
        <v>0</v>
      </c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</row>
    <row r="261" spans="1:26" s="43" customFormat="1" ht="24" customHeight="1" thickBot="1" x14ac:dyDescent="0.35">
      <c r="A261" s="206"/>
      <c r="B261" s="38" t="s">
        <v>245</v>
      </c>
      <c r="C261" s="39" t="s">
        <v>324</v>
      </c>
      <c r="D261" s="40" t="s">
        <v>352</v>
      </c>
      <c r="E261" s="45">
        <v>152</v>
      </c>
      <c r="F261" s="45" t="s">
        <v>165</v>
      </c>
      <c r="G261" s="226"/>
      <c r="H261" s="205"/>
      <c r="I261" s="42" t="s">
        <v>203</v>
      </c>
      <c r="J261" s="43">
        <v>764.50000000000011</v>
      </c>
      <c r="K261" s="160"/>
      <c r="L261" s="155">
        <f t="shared" si="4"/>
        <v>0</v>
      </c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</row>
    <row r="262" spans="1:26" s="43" customFormat="1" ht="24" customHeight="1" thickBot="1" x14ac:dyDescent="0.35">
      <c r="A262" s="139"/>
      <c r="B262" s="38" t="s">
        <v>245</v>
      </c>
      <c r="C262" s="39" t="s">
        <v>324</v>
      </c>
      <c r="D262" s="40" t="s">
        <v>184</v>
      </c>
      <c r="E262" s="45">
        <v>128</v>
      </c>
      <c r="F262" s="46" t="s">
        <v>163</v>
      </c>
      <c r="G262" s="225" t="s">
        <v>353</v>
      </c>
      <c r="H262" s="204" t="s">
        <v>354</v>
      </c>
      <c r="I262" s="42" t="s">
        <v>203</v>
      </c>
      <c r="J262" s="151">
        <v>0</v>
      </c>
      <c r="K262" s="167"/>
      <c r="L262" s="155">
        <f t="shared" si="4"/>
        <v>0</v>
      </c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</row>
    <row r="263" spans="1:26" s="43" customFormat="1" ht="24" customHeight="1" thickBot="1" x14ac:dyDescent="0.35">
      <c r="A263" s="139"/>
      <c r="B263" s="38" t="s">
        <v>245</v>
      </c>
      <c r="C263" s="39" t="s">
        <v>324</v>
      </c>
      <c r="D263" s="40" t="s">
        <v>184</v>
      </c>
      <c r="E263" s="45">
        <v>134</v>
      </c>
      <c r="F263" s="45" t="s">
        <v>170</v>
      </c>
      <c r="G263" s="195"/>
      <c r="H263" s="196"/>
      <c r="I263" s="42" t="s">
        <v>203</v>
      </c>
      <c r="J263" s="43">
        <v>764.50000000000011</v>
      </c>
      <c r="K263" s="158"/>
      <c r="L263" s="155">
        <f t="shared" si="4"/>
        <v>0</v>
      </c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</row>
    <row r="264" spans="1:26" s="43" customFormat="1" ht="24" customHeight="1" thickBot="1" x14ac:dyDescent="0.35">
      <c r="A264" s="139"/>
      <c r="B264" s="38" t="s">
        <v>245</v>
      </c>
      <c r="C264" s="39" t="s">
        <v>324</v>
      </c>
      <c r="D264" s="40" t="s">
        <v>184</v>
      </c>
      <c r="E264" s="45">
        <v>140</v>
      </c>
      <c r="F264" s="45" t="s">
        <v>182</v>
      </c>
      <c r="G264" s="195"/>
      <c r="H264" s="196"/>
      <c r="I264" s="42" t="s">
        <v>203</v>
      </c>
      <c r="J264" s="43">
        <v>764.50000000000011</v>
      </c>
      <c r="K264" s="160"/>
      <c r="L264" s="155">
        <f t="shared" si="4"/>
        <v>0</v>
      </c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</row>
    <row r="265" spans="1:26" s="43" customFormat="1" ht="24" customHeight="1" thickBot="1" x14ac:dyDescent="0.35">
      <c r="A265" s="139"/>
      <c r="B265" s="38" t="s">
        <v>245</v>
      </c>
      <c r="C265" s="39" t="s">
        <v>324</v>
      </c>
      <c r="D265" s="40" t="s">
        <v>184</v>
      </c>
      <c r="E265" s="45">
        <v>146</v>
      </c>
      <c r="F265" s="45" t="s">
        <v>156</v>
      </c>
      <c r="G265" s="195"/>
      <c r="H265" s="196"/>
      <c r="I265" s="42" t="s">
        <v>203</v>
      </c>
      <c r="J265" s="43">
        <v>764.50000000000011</v>
      </c>
      <c r="K265" s="160"/>
      <c r="L265" s="155">
        <f t="shared" si="4"/>
        <v>0</v>
      </c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</row>
    <row r="266" spans="1:26" s="43" customFormat="1" ht="24" customHeight="1" thickBot="1" x14ac:dyDescent="0.35">
      <c r="A266" s="139"/>
      <c r="B266" s="38" t="s">
        <v>245</v>
      </c>
      <c r="C266" s="39" t="s">
        <v>324</v>
      </c>
      <c r="D266" s="40" t="s">
        <v>184</v>
      </c>
      <c r="E266" s="45">
        <v>152</v>
      </c>
      <c r="F266" s="45" t="s">
        <v>165</v>
      </c>
      <c r="G266" s="195"/>
      <c r="H266" s="196"/>
      <c r="I266" s="42" t="s">
        <v>203</v>
      </c>
      <c r="J266" s="43">
        <v>764.50000000000011</v>
      </c>
      <c r="K266" s="160"/>
      <c r="L266" s="155">
        <f t="shared" si="4"/>
        <v>0</v>
      </c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</row>
    <row r="267" spans="1:26" s="43" customFormat="1" ht="24" customHeight="1" thickBot="1" x14ac:dyDescent="0.35">
      <c r="A267" s="139"/>
      <c r="B267" s="38" t="s">
        <v>245</v>
      </c>
      <c r="C267" s="39" t="s">
        <v>324</v>
      </c>
      <c r="D267" s="40" t="s">
        <v>184</v>
      </c>
      <c r="E267" s="47">
        <v>158</v>
      </c>
      <c r="F267" s="47" t="s">
        <v>186</v>
      </c>
      <c r="G267" s="195"/>
      <c r="H267" s="196"/>
      <c r="I267" s="42" t="s">
        <v>203</v>
      </c>
      <c r="J267" s="43">
        <v>764.50000000000011</v>
      </c>
      <c r="K267" s="160"/>
      <c r="L267" s="155">
        <f t="shared" si="4"/>
        <v>0</v>
      </c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</row>
    <row r="268" spans="1:26" s="43" customFormat="1" ht="24" customHeight="1" thickBot="1" x14ac:dyDescent="0.35">
      <c r="A268" s="139"/>
      <c r="B268" s="38" t="s">
        <v>245</v>
      </c>
      <c r="C268" s="39" t="s">
        <v>324</v>
      </c>
      <c r="D268" s="40" t="s">
        <v>184</v>
      </c>
      <c r="E268" s="61">
        <v>164</v>
      </c>
      <c r="F268" s="47" t="s">
        <v>246</v>
      </c>
      <c r="G268" s="217"/>
      <c r="H268" s="219"/>
      <c r="I268" s="42" t="s">
        <v>203</v>
      </c>
      <c r="J268" s="43">
        <v>764.50000000000011</v>
      </c>
      <c r="K268" s="160"/>
      <c r="L268" s="155">
        <f t="shared" si="4"/>
        <v>0</v>
      </c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</row>
    <row r="269" spans="1:26" s="43" customFormat="1" ht="24" customHeight="1" thickBot="1" x14ac:dyDescent="0.35">
      <c r="A269" s="194"/>
      <c r="B269" s="38" t="s">
        <v>343</v>
      </c>
      <c r="C269" s="39" t="s">
        <v>344</v>
      </c>
      <c r="D269" s="40" t="s">
        <v>159</v>
      </c>
      <c r="E269" s="45">
        <v>128</v>
      </c>
      <c r="F269" s="46" t="s">
        <v>163</v>
      </c>
      <c r="G269" s="195" t="s">
        <v>332</v>
      </c>
      <c r="H269" s="196" t="s">
        <v>302</v>
      </c>
      <c r="I269" s="42" t="s">
        <v>202</v>
      </c>
      <c r="J269" s="43">
        <v>803.00000000000011</v>
      </c>
      <c r="K269" s="160"/>
      <c r="L269" s="155">
        <f t="shared" si="4"/>
        <v>0</v>
      </c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</row>
    <row r="270" spans="1:26" s="43" customFormat="1" ht="24" customHeight="1" thickBot="1" x14ac:dyDescent="0.35">
      <c r="A270" s="194"/>
      <c r="B270" s="38" t="s">
        <v>343</v>
      </c>
      <c r="C270" s="39" t="s">
        <v>344</v>
      </c>
      <c r="D270" s="40" t="s">
        <v>159</v>
      </c>
      <c r="E270" s="45">
        <v>134</v>
      </c>
      <c r="F270" s="45" t="s">
        <v>170</v>
      </c>
      <c r="G270" s="195"/>
      <c r="H270" s="196"/>
      <c r="I270" s="42" t="s">
        <v>202</v>
      </c>
      <c r="J270" s="43">
        <v>803.00000000000011</v>
      </c>
      <c r="K270" s="160"/>
      <c r="L270" s="155">
        <f t="shared" si="4"/>
        <v>0</v>
      </c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</row>
    <row r="271" spans="1:26" s="43" customFormat="1" ht="24" customHeight="1" thickBot="1" x14ac:dyDescent="0.35">
      <c r="A271" s="194"/>
      <c r="B271" s="38" t="s">
        <v>343</v>
      </c>
      <c r="C271" s="39" t="s">
        <v>344</v>
      </c>
      <c r="D271" s="40" t="s">
        <v>159</v>
      </c>
      <c r="E271" s="45">
        <v>140</v>
      </c>
      <c r="F271" s="45" t="s">
        <v>182</v>
      </c>
      <c r="G271" s="195"/>
      <c r="H271" s="196"/>
      <c r="I271" s="42" t="s">
        <v>203</v>
      </c>
      <c r="J271" s="43">
        <v>803.00000000000011</v>
      </c>
      <c r="K271" s="160"/>
      <c r="L271" s="155">
        <f t="shared" si="4"/>
        <v>0</v>
      </c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</row>
    <row r="272" spans="1:26" s="43" customFormat="1" ht="24" customHeight="1" thickBot="1" x14ac:dyDescent="0.35">
      <c r="A272" s="194"/>
      <c r="B272" s="38" t="s">
        <v>343</v>
      </c>
      <c r="C272" s="39" t="s">
        <v>344</v>
      </c>
      <c r="D272" s="40" t="s">
        <v>159</v>
      </c>
      <c r="E272" s="45">
        <v>146</v>
      </c>
      <c r="F272" s="45" t="s">
        <v>156</v>
      </c>
      <c r="G272" s="195"/>
      <c r="H272" s="196"/>
      <c r="I272" s="42" t="s">
        <v>203</v>
      </c>
      <c r="J272" s="43">
        <v>803.00000000000011</v>
      </c>
      <c r="K272" s="160"/>
      <c r="L272" s="155">
        <f t="shared" si="4"/>
        <v>0</v>
      </c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</row>
    <row r="273" spans="1:26" s="43" customFormat="1" ht="24" customHeight="1" thickBot="1" x14ac:dyDescent="0.35">
      <c r="A273" s="194"/>
      <c r="B273" s="38" t="s">
        <v>343</v>
      </c>
      <c r="C273" s="39" t="s">
        <v>344</v>
      </c>
      <c r="D273" s="40" t="s">
        <v>159</v>
      </c>
      <c r="E273" s="45">
        <v>152</v>
      </c>
      <c r="F273" s="45" t="s">
        <v>165</v>
      </c>
      <c r="G273" s="195"/>
      <c r="H273" s="196"/>
      <c r="I273" s="42" t="s">
        <v>203</v>
      </c>
      <c r="J273" s="43">
        <v>803.00000000000011</v>
      </c>
      <c r="K273" s="160"/>
      <c r="L273" s="155">
        <f t="shared" si="4"/>
        <v>0</v>
      </c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</row>
    <row r="274" spans="1:26" s="43" customFormat="1" ht="24" customHeight="1" thickBot="1" x14ac:dyDescent="0.35">
      <c r="A274" s="194"/>
      <c r="B274" s="38" t="s">
        <v>343</v>
      </c>
      <c r="C274" s="39" t="s">
        <v>344</v>
      </c>
      <c r="D274" s="40" t="s">
        <v>159</v>
      </c>
      <c r="E274" s="47">
        <v>158</v>
      </c>
      <c r="F274" s="47" t="s">
        <v>186</v>
      </c>
      <c r="G274" s="195"/>
      <c r="H274" s="196"/>
      <c r="I274" s="42" t="s">
        <v>203</v>
      </c>
      <c r="J274" s="43">
        <v>803.00000000000011</v>
      </c>
      <c r="K274" s="160"/>
      <c r="L274" s="155">
        <f t="shared" si="4"/>
        <v>0</v>
      </c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</row>
    <row r="275" spans="1:26" s="43" customFormat="1" ht="24" customHeight="1" thickBot="1" x14ac:dyDescent="0.35">
      <c r="A275" s="206"/>
      <c r="B275" s="38" t="s">
        <v>343</v>
      </c>
      <c r="C275" s="39" t="s">
        <v>344</v>
      </c>
      <c r="D275" s="40" t="s">
        <v>159</v>
      </c>
      <c r="E275" s="61">
        <v>164</v>
      </c>
      <c r="F275" s="47" t="s">
        <v>246</v>
      </c>
      <c r="G275" s="217"/>
      <c r="H275" s="219"/>
      <c r="I275" s="42" t="s">
        <v>203</v>
      </c>
      <c r="J275" s="43">
        <v>803.00000000000011</v>
      </c>
      <c r="K275" s="162"/>
      <c r="L275" s="155">
        <f t="shared" si="4"/>
        <v>0</v>
      </c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</row>
    <row r="276" spans="1:26" s="43" customFormat="1" ht="24" customHeight="1" thickBot="1" x14ac:dyDescent="0.35">
      <c r="A276" s="194"/>
      <c r="B276" s="38" t="s">
        <v>343</v>
      </c>
      <c r="C276" s="39" t="s">
        <v>344</v>
      </c>
      <c r="D276" s="40" t="s">
        <v>345</v>
      </c>
      <c r="E276" s="45">
        <v>128</v>
      </c>
      <c r="F276" s="46" t="s">
        <v>163</v>
      </c>
      <c r="G276" s="195" t="s">
        <v>332</v>
      </c>
      <c r="H276" s="196" t="s">
        <v>302</v>
      </c>
      <c r="I276" s="42" t="s">
        <v>202</v>
      </c>
      <c r="J276" s="43">
        <v>803.00000000000011</v>
      </c>
      <c r="K276" s="160"/>
      <c r="L276" s="155">
        <f t="shared" si="4"/>
        <v>0</v>
      </c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</row>
    <row r="277" spans="1:26" s="43" customFormat="1" ht="24" customHeight="1" thickBot="1" x14ac:dyDescent="0.35">
      <c r="A277" s="194"/>
      <c r="B277" s="38" t="s">
        <v>343</v>
      </c>
      <c r="C277" s="39" t="s">
        <v>344</v>
      </c>
      <c r="D277" s="40" t="s">
        <v>345</v>
      </c>
      <c r="E277" s="45">
        <v>134</v>
      </c>
      <c r="F277" s="45" t="s">
        <v>170</v>
      </c>
      <c r="G277" s="195"/>
      <c r="H277" s="196"/>
      <c r="I277" s="42" t="s">
        <v>202</v>
      </c>
      <c r="J277" s="43">
        <v>803.00000000000011</v>
      </c>
      <c r="K277" s="160"/>
      <c r="L277" s="155">
        <f t="shared" si="4"/>
        <v>0</v>
      </c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</row>
    <row r="278" spans="1:26" s="43" customFormat="1" ht="24" customHeight="1" thickBot="1" x14ac:dyDescent="0.35">
      <c r="A278" s="194"/>
      <c r="B278" s="38" t="s">
        <v>343</v>
      </c>
      <c r="C278" s="39" t="s">
        <v>344</v>
      </c>
      <c r="D278" s="40" t="s">
        <v>345</v>
      </c>
      <c r="E278" s="45">
        <v>140</v>
      </c>
      <c r="F278" s="45" t="s">
        <v>182</v>
      </c>
      <c r="G278" s="195"/>
      <c r="H278" s="196"/>
      <c r="I278" s="42" t="s">
        <v>203</v>
      </c>
      <c r="J278" s="43">
        <v>803.00000000000011</v>
      </c>
      <c r="K278" s="160"/>
      <c r="L278" s="155">
        <f t="shared" si="4"/>
        <v>0</v>
      </c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</row>
    <row r="279" spans="1:26" s="43" customFormat="1" ht="24" customHeight="1" thickBot="1" x14ac:dyDescent="0.35">
      <c r="A279" s="194"/>
      <c r="B279" s="38" t="s">
        <v>343</v>
      </c>
      <c r="C279" s="39" t="s">
        <v>344</v>
      </c>
      <c r="D279" s="40" t="s">
        <v>345</v>
      </c>
      <c r="E279" s="45">
        <v>146</v>
      </c>
      <c r="F279" s="45" t="s">
        <v>156</v>
      </c>
      <c r="G279" s="195"/>
      <c r="H279" s="196"/>
      <c r="I279" s="42" t="s">
        <v>203</v>
      </c>
      <c r="J279" s="43">
        <v>803.00000000000011</v>
      </c>
      <c r="K279" s="160"/>
      <c r="L279" s="155">
        <f t="shared" si="4"/>
        <v>0</v>
      </c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</row>
    <row r="280" spans="1:26" s="43" customFormat="1" ht="24" customHeight="1" thickBot="1" x14ac:dyDescent="0.35">
      <c r="A280" s="194"/>
      <c r="B280" s="38" t="s">
        <v>343</v>
      </c>
      <c r="C280" s="39" t="s">
        <v>344</v>
      </c>
      <c r="D280" s="40" t="s">
        <v>345</v>
      </c>
      <c r="E280" s="45">
        <v>152</v>
      </c>
      <c r="F280" s="45" t="s">
        <v>165</v>
      </c>
      <c r="G280" s="195"/>
      <c r="H280" s="196"/>
      <c r="I280" s="42" t="s">
        <v>203</v>
      </c>
      <c r="J280" s="43">
        <v>803.00000000000011</v>
      </c>
      <c r="K280" s="160"/>
      <c r="L280" s="155">
        <f t="shared" si="4"/>
        <v>0</v>
      </c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</row>
    <row r="281" spans="1:26" s="43" customFormat="1" ht="24" customHeight="1" thickBot="1" x14ac:dyDescent="0.35">
      <c r="A281" s="194"/>
      <c r="B281" s="38" t="s">
        <v>343</v>
      </c>
      <c r="C281" s="39" t="s">
        <v>344</v>
      </c>
      <c r="D281" s="40" t="s">
        <v>345</v>
      </c>
      <c r="E281" s="47">
        <v>158</v>
      </c>
      <c r="F281" s="47" t="s">
        <v>186</v>
      </c>
      <c r="G281" s="195"/>
      <c r="H281" s="196"/>
      <c r="I281" s="42" t="s">
        <v>203</v>
      </c>
      <c r="J281" s="43">
        <v>803.00000000000011</v>
      </c>
      <c r="K281" s="160"/>
      <c r="L281" s="155">
        <f t="shared" si="4"/>
        <v>0</v>
      </c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</row>
    <row r="282" spans="1:26" s="43" customFormat="1" ht="24" customHeight="1" thickBot="1" x14ac:dyDescent="0.35">
      <c r="A282" s="193"/>
      <c r="B282" s="38" t="s">
        <v>343</v>
      </c>
      <c r="C282" s="39" t="s">
        <v>344</v>
      </c>
      <c r="D282" s="40" t="s">
        <v>331</v>
      </c>
      <c r="E282" s="45">
        <v>128</v>
      </c>
      <c r="F282" s="46" t="s">
        <v>163</v>
      </c>
      <c r="G282" s="225" t="s">
        <v>332</v>
      </c>
      <c r="H282" s="204" t="s">
        <v>302</v>
      </c>
      <c r="I282" s="42" t="s">
        <v>202</v>
      </c>
      <c r="J282" s="43">
        <v>803.00000000000011</v>
      </c>
      <c r="K282" s="160"/>
      <c r="L282" s="155">
        <f t="shared" si="4"/>
        <v>0</v>
      </c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</row>
    <row r="283" spans="1:26" s="43" customFormat="1" ht="24" customHeight="1" thickBot="1" x14ac:dyDescent="0.35">
      <c r="A283" s="194"/>
      <c r="B283" s="38" t="s">
        <v>343</v>
      </c>
      <c r="C283" s="39" t="s">
        <v>344</v>
      </c>
      <c r="D283" s="40" t="s">
        <v>331</v>
      </c>
      <c r="E283" s="45">
        <v>134</v>
      </c>
      <c r="F283" s="45" t="s">
        <v>170</v>
      </c>
      <c r="G283" s="195"/>
      <c r="H283" s="196"/>
      <c r="I283" s="42" t="s">
        <v>202</v>
      </c>
      <c r="J283" s="43">
        <v>803.00000000000011</v>
      </c>
      <c r="K283" s="160"/>
      <c r="L283" s="155">
        <f t="shared" si="4"/>
        <v>0</v>
      </c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</row>
    <row r="284" spans="1:26" s="43" customFormat="1" ht="24" customHeight="1" thickBot="1" x14ac:dyDescent="0.35">
      <c r="A284" s="194"/>
      <c r="B284" s="38" t="s">
        <v>343</v>
      </c>
      <c r="C284" s="39" t="s">
        <v>344</v>
      </c>
      <c r="D284" s="40" t="s">
        <v>331</v>
      </c>
      <c r="E284" s="45">
        <v>140</v>
      </c>
      <c r="F284" s="45" t="s">
        <v>182</v>
      </c>
      <c r="G284" s="195"/>
      <c r="H284" s="196"/>
      <c r="I284" s="42" t="s">
        <v>201</v>
      </c>
      <c r="J284" s="43">
        <v>803.00000000000011</v>
      </c>
      <c r="K284" s="160"/>
      <c r="L284" s="155">
        <f t="shared" si="4"/>
        <v>0</v>
      </c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</row>
    <row r="285" spans="1:26" s="43" customFormat="1" ht="24" customHeight="1" thickBot="1" x14ac:dyDescent="0.35">
      <c r="A285" s="194"/>
      <c r="B285" s="38" t="s">
        <v>343</v>
      </c>
      <c r="C285" s="39" t="s">
        <v>344</v>
      </c>
      <c r="D285" s="40" t="s">
        <v>331</v>
      </c>
      <c r="E285" s="45">
        <v>146</v>
      </c>
      <c r="F285" s="45" t="s">
        <v>156</v>
      </c>
      <c r="G285" s="195"/>
      <c r="H285" s="196"/>
      <c r="I285" s="42" t="s">
        <v>203</v>
      </c>
      <c r="J285" s="43">
        <v>803.00000000000011</v>
      </c>
      <c r="K285" s="160"/>
      <c r="L285" s="155">
        <f t="shared" si="4"/>
        <v>0</v>
      </c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</row>
    <row r="286" spans="1:26" s="43" customFormat="1" ht="24" customHeight="1" thickBot="1" x14ac:dyDescent="0.35">
      <c r="A286" s="194"/>
      <c r="B286" s="38" t="s">
        <v>343</v>
      </c>
      <c r="C286" s="39" t="s">
        <v>344</v>
      </c>
      <c r="D286" s="40" t="s">
        <v>331</v>
      </c>
      <c r="E286" s="45">
        <v>152</v>
      </c>
      <c r="F286" s="45" t="s">
        <v>165</v>
      </c>
      <c r="G286" s="195"/>
      <c r="H286" s="196"/>
      <c r="I286" s="42" t="s">
        <v>203</v>
      </c>
      <c r="J286" s="43">
        <v>803.00000000000011</v>
      </c>
      <c r="K286" s="160"/>
      <c r="L286" s="155">
        <f t="shared" si="4"/>
        <v>0</v>
      </c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</row>
    <row r="287" spans="1:26" s="43" customFormat="1" ht="24" customHeight="1" thickBot="1" x14ac:dyDescent="0.35">
      <c r="A287" s="194"/>
      <c r="B287" s="38" t="s">
        <v>343</v>
      </c>
      <c r="C287" s="39" t="s">
        <v>344</v>
      </c>
      <c r="D287" s="40" t="s">
        <v>331</v>
      </c>
      <c r="E287" s="47">
        <v>158</v>
      </c>
      <c r="F287" s="47" t="s">
        <v>186</v>
      </c>
      <c r="G287" s="195"/>
      <c r="H287" s="205"/>
      <c r="I287" s="42" t="s">
        <v>203</v>
      </c>
      <c r="J287" s="43">
        <v>803.00000000000011</v>
      </c>
      <c r="K287" s="160"/>
      <c r="L287" s="155">
        <f t="shared" si="4"/>
        <v>0</v>
      </c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</row>
    <row r="288" spans="1:26" s="43" customFormat="1" ht="24" customHeight="1" thickBot="1" x14ac:dyDescent="0.35">
      <c r="A288" s="193"/>
      <c r="B288" s="38" t="s">
        <v>343</v>
      </c>
      <c r="C288" s="39" t="s">
        <v>344</v>
      </c>
      <c r="D288" s="40" t="s">
        <v>222</v>
      </c>
      <c r="E288" s="45">
        <v>128</v>
      </c>
      <c r="F288" s="46" t="s">
        <v>163</v>
      </c>
      <c r="G288" s="225" t="s">
        <v>332</v>
      </c>
      <c r="H288" s="196" t="s">
        <v>302</v>
      </c>
      <c r="I288" s="42" t="s">
        <v>202</v>
      </c>
      <c r="J288" s="43">
        <v>803.00000000000011</v>
      </c>
      <c r="K288" s="160"/>
      <c r="L288" s="155">
        <f t="shared" si="4"/>
        <v>0</v>
      </c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</row>
    <row r="289" spans="1:26" s="43" customFormat="1" ht="24" customHeight="1" thickBot="1" x14ac:dyDescent="0.35">
      <c r="A289" s="194"/>
      <c r="B289" s="38" t="s">
        <v>343</v>
      </c>
      <c r="C289" s="39" t="s">
        <v>344</v>
      </c>
      <c r="D289" s="40" t="s">
        <v>222</v>
      </c>
      <c r="E289" s="45">
        <v>134</v>
      </c>
      <c r="F289" s="45" t="s">
        <v>170</v>
      </c>
      <c r="G289" s="195"/>
      <c r="H289" s="196"/>
      <c r="I289" s="42" t="s">
        <v>202</v>
      </c>
      <c r="J289" s="43">
        <v>803.00000000000011</v>
      </c>
      <c r="K289" s="160"/>
      <c r="L289" s="155">
        <f t="shared" si="4"/>
        <v>0</v>
      </c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</row>
    <row r="290" spans="1:26" s="43" customFormat="1" ht="24" customHeight="1" thickBot="1" x14ac:dyDescent="0.35">
      <c r="A290" s="194"/>
      <c r="B290" s="38" t="s">
        <v>343</v>
      </c>
      <c r="C290" s="39" t="s">
        <v>344</v>
      </c>
      <c r="D290" s="40" t="s">
        <v>222</v>
      </c>
      <c r="E290" s="45">
        <v>140</v>
      </c>
      <c r="F290" s="45" t="s">
        <v>182</v>
      </c>
      <c r="G290" s="195"/>
      <c r="H290" s="196"/>
      <c r="I290" s="42" t="s">
        <v>201</v>
      </c>
      <c r="J290" s="43">
        <v>803.00000000000011</v>
      </c>
      <c r="K290" s="160"/>
      <c r="L290" s="155">
        <f t="shared" si="4"/>
        <v>0</v>
      </c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</row>
    <row r="291" spans="1:26" s="43" customFormat="1" ht="24" customHeight="1" thickBot="1" x14ac:dyDescent="0.35">
      <c r="A291" s="194"/>
      <c r="B291" s="38" t="s">
        <v>343</v>
      </c>
      <c r="C291" s="39" t="s">
        <v>344</v>
      </c>
      <c r="D291" s="40" t="s">
        <v>222</v>
      </c>
      <c r="E291" s="45">
        <v>146</v>
      </c>
      <c r="F291" s="45" t="s">
        <v>156</v>
      </c>
      <c r="G291" s="195"/>
      <c r="H291" s="196"/>
      <c r="I291" s="42" t="s">
        <v>203</v>
      </c>
      <c r="J291" s="43">
        <v>803.00000000000011</v>
      </c>
      <c r="K291" s="160"/>
      <c r="L291" s="155">
        <f t="shared" si="4"/>
        <v>0</v>
      </c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</row>
    <row r="292" spans="1:26" s="43" customFormat="1" ht="24" customHeight="1" thickBot="1" x14ac:dyDescent="0.35">
      <c r="A292" s="194"/>
      <c r="B292" s="38" t="s">
        <v>343</v>
      </c>
      <c r="C292" s="39" t="s">
        <v>344</v>
      </c>
      <c r="D292" s="40" t="s">
        <v>222</v>
      </c>
      <c r="E292" s="45">
        <v>152</v>
      </c>
      <c r="F292" s="45" t="s">
        <v>165</v>
      </c>
      <c r="G292" s="195"/>
      <c r="H292" s="196"/>
      <c r="I292" s="42" t="s">
        <v>202</v>
      </c>
      <c r="J292" s="43">
        <v>803.00000000000011</v>
      </c>
      <c r="K292" s="160"/>
      <c r="L292" s="155">
        <f t="shared" si="4"/>
        <v>0</v>
      </c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</row>
    <row r="293" spans="1:26" s="43" customFormat="1" ht="24" customHeight="1" thickBot="1" x14ac:dyDescent="0.35">
      <c r="A293" s="194"/>
      <c r="B293" s="38" t="s">
        <v>343</v>
      </c>
      <c r="C293" s="39" t="s">
        <v>344</v>
      </c>
      <c r="D293" s="40" t="s">
        <v>222</v>
      </c>
      <c r="E293" s="47">
        <v>158</v>
      </c>
      <c r="F293" s="47" t="s">
        <v>186</v>
      </c>
      <c r="G293" s="195"/>
      <c r="H293" s="196"/>
      <c r="I293" s="42" t="s">
        <v>202</v>
      </c>
      <c r="J293" s="43">
        <v>803.00000000000011</v>
      </c>
      <c r="K293" s="160"/>
      <c r="L293" s="155">
        <f t="shared" si="4"/>
        <v>0</v>
      </c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</row>
    <row r="294" spans="1:26" s="43" customFormat="1" ht="24" customHeight="1" thickBot="1" x14ac:dyDescent="0.35">
      <c r="A294" s="206"/>
      <c r="B294" s="38" t="s">
        <v>343</v>
      </c>
      <c r="C294" s="39" t="s">
        <v>344</v>
      </c>
      <c r="D294" s="40" t="s">
        <v>222</v>
      </c>
      <c r="E294" s="61">
        <v>164</v>
      </c>
      <c r="F294" s="47" t="s">
        <v>246</v>
      </c>
      <c r="G294" s="226"/>
      <c r="H294" s="196"/>
      <c r="I294" s="42" t="s">
        <v>202</v>
      </c>
      <c r="J294" s="43">
        <v>803.00000000000011</v>
      </c>
      <c r="K294" s="162"/>
      <c r="L294" s="155">
        <f t="shared" si="4"/>
        <v>0</v>
      </c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</row>
    <row r="295" spans="1:26" s="43" customFormat="1" ht="24" customHeight="1" thickBot="1" x14ac:dyDescent="0.35">
      <c r="A295" s="187"/>
      <c r="B295" s="38" t="s">
        <v>271</v>
      </c>
      <c r="C295" s="53" t="s">
        <v>327</v>
      </c>
      <c r="D295" s="57" t="s">
        <v>184</v>
      </c>
      <c r="E295" s="45">
        <v>128</v>
      </c>
      <c r="F295" s="46" t="s">
        <v>163</v>
      </c>
      <c r="G295" s="190" t="s">
        <v>275</v>
      </c>
      <c r="H295" s="192" t="s">
        <v>263</v>
      </c>
      <c r="I295" s="42" t="s">
        <v>203</v>
      </c>
      <c r="J295" s="43">
        <v>869.00000000000011</v>
      </c>
      <c r="K295" s="160"/>
      <c r="L295" s="155">
        <f t="shared" si="4"/>
        <v>0</v>
      </c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</row>
    <row r="296" spans="1:26" s="43" customFormat="1" ht="24" customHeight="1" thickBot="1" x14ac:dyDescent="0.35">
      <c r="A296" s="188"/>
      <c r="B296" s="38" t="s">
        <v>271</v>
      </c>
      <c r="C296" s="53" t="s">
        <v>327</v>
      </c>
      <c r="D296" s="57" t="s">
        <v>184</v>
      </c>
      <c r="E296" s="45">
        <v>134</v>
      </c>
      <c r="F296" s="45" t="s">
        <v>170</v>
      </c>
      <c r="G296" s="190"/>
      <c r="H296" s="190"/>
      <c r="I296" s="42" t="s">
        <v>203</v>
      </c>
      <c r="J296" s="43">
        <v>869.00000000000011</v>
      </c>
      <c r="K296" s="160"/>
      <c r="L296" s="155">
        <f t="shared" si="4"/>
        <v>0</v>
      </c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</row>
    <row r="297" spans="1:26" s="43" customFormat="1" ht="24" customHeight="1" thickBot="1" x14ac:dyDescent="0.35">
      <c r="A297" s="188"/>
      <c r="B297" s="38" t="s">
        <v>271</v>
      </c>
      <c r="C297" s="53" t="s">
        <v>327</v>
      </c>
      <c r="D297" s="57" t="s">
        <v>184</v>
      </c>
      <c r="E297" s="45">
        <v>140</v>
      </c>
      <c r="F297" s="45" t="s">
        <v>182</v>
      </c>
      <c r="G297" s="190"/>
      <c r="H297" s="190"/>
      <c r="I297" s="42" t="s">
        <v>203</v>
      </c>
      <c r="J297" s="43">
        <v>869.00000000000011</v>
      </c>
      <c r="K297" s="160"/>
      <c r="L297" s="155">
        <f t="shared" si="4"/>
        <v>0</v>
      </c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</row>
    <row r="298" spans="1:26" s="43" customFormat="1" ht="24" customHeight="1" thickBot="1" x14ac:dyDescent="0.35">
      <c r="A298" s="188"/>
      <c r="B298" s="38" t="s">
        <v>271</v>
      </c>
      <c r="C298" s="53" t="s">
        <v>327</v>
      </c>
      <c r="D298" s="57" t="s">
        <v>184</v>
      </c>
      <c r="E298" s="45">
        <v>146</v>
      </c>
      <c r="F298" s="45" t="s">
        <v>156</v>
      </c>
      <c r="G298" s="190"/>
      <c r="H298" s="190"/>
      <c r="I298" s="42" t="s">
        <v>203</v>
      </c>
      <c r="J298" s="43">
        <v>869.00000000000011</v>
      </c>
      <c r="K298" s="160"/>
      <c r="L298" s="155">
        <f t="shared" si="4"/>
        <v>0</v>
      </c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</row>
    <row r="299" spans="1:26" s="43" customFormat="1" ht="24" customHeight="1" thickBot="1" x14ac:dyDescent="0.35">
      <c r="A299" s="188"/>
      <c r="B299" s="38" t="s">
        <v>271</v>
      </c>
      <c r="C299" s="53" t="s">
        <v>327</v>
      </c>
      <c r="D299" s="57" t="s">
        <v>184</v>
      </c>
      <c r="E299" s="45">
        <v>152</v>
      </c>
      <c r="F299" s="45" t="s">
        <v>165</v>
      </c>
      <c r="G299" s="190"/>
      <c r="H299" s="190"/>
      <c r="I299" s="42" t="s">
        <v>203</v>
      </c>
      <c r="J299" s="43">
        <v>869.00000000000011</v>
      </c>
      <c r="K299" s="160"/>
      <c r="L299" s="155">
        <f t="shared" si="4"/>
        <v>0</v>
      </c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</row>
    <row r="300" spans="1:26" s="43" customFormat="1" ht="24" customHeight="1" thickBot="1" x14ac:dyDescent="0.35">
      <c r="A300" s="189"/>
      <c r="B300" s="38" t="s">
        <v>271</v>
      </c>
      <c r="C300" s="53" t="s">
        <v>327</v>
      </c>
      <c r="D300" s="57" t="s">
        <v>184</v>
      </c>
      <c r="E300" s="47">
        <v>158</v>
      </c>
      <c r="F300" s="47" t="s">
        <v>186</v>
      </c>
      <c r="G300" s="191"/>
      <c r="H300" s="191"/>
      <c r="I300" s="42" t="s">
        <v>203</v>
      </c>
      <c r="J300" s="43">
        <v>869.00000000000011</v>
      </c>
      <c r="K300" s="160"/>
      <c r="L300" s="155">
        <f t="shared" si="4"/>
        <v>0</v>
      </c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</row>
    <row r="301" spans="1:26" s="43" customFormat="1" ht="24" customHeight="1" thickBot="1" x14ac:dyDescent="0.35">
      <c r="A301" s="187"/>
      <c r="B301" s="38" t="s">
        <v>271</v>
      </c>
      <c r="C301" s="53" t="s">
        <v>327</v>
      </c>
      <c r="D301" s="57" t="s">
        <v>328</v>
      </c>
      <c r="E301" s="45">
        <v>128</v>
      </c>
      <c r="F301" s="46" t="s">
        <v>163</v>
      </c>
      <c r="G301" s="192" t="s">
        <v>275</v>
      </c>
      <c r="H301" s="192" t="s">
        <v>263</v>
      </c>
      <c r="I301" s="42" t="s">
        <v>203</v>
      </c>
      <c r="J301" s="43">
        <v>869.00000000000011</v>
      </c>
      <c r="K301" s="160"/>
      <c r="L301" s="155">
        <f t="shared" si="4"/>
        <v>0</v>
      </c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</row>
    <row r="302" spans="1:26" s="43" customFormat="1" ht="24" customHeight="1" thickBot="1" x14ac:dyDescent="0.35">
      <c r="A302" s="188"/>
      <c r="B302" s="38" t="s">
        <v>271</v>
      </c>
      <c r="C302" s="53" t="s">
        <v>327</v>
      </c>
      <c r="D302" s="57" t="s">
        <v>328</v>
      </c>
      <c r="E302" s="45">
        <v>134</v>
      </c>
      <c r="F302" s="45" t="s">
        <v>170</v>
      </c>
      <c r="G302" s="190"/>
      <c r="H302" s="190"/>
      <c r="I302" s="42" t="s">
        <v>203</v>
      </c>
      <c r="J302" s="43">
        <v>869.00000000000011</v>
      </c>
      <c r="K302" s="160"/>
      <c r="L302" s="155">
        <f t="shared" si="4"/>
        <v>0</v>
      </c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</row>
    <row r="303" spans="1:26" s="43" customFormat="1" ht="24" customHeight="1" thickBot="1" x14ac:dyDescent="0.35">
      <c r="A303" s="188"/>
      <c r="B303" s="38" t="s">
        <v>271</v>
      </c>
      <c r="C303" s="53" t="s">
        <v>327</v>
      </c>
      <c r="D303" s="57" t="s">
        <v>328</v>
      </c>
      <c r="E303" s="45">
        <v>140</v>
      </c>
      <c r="F303" s="45" t="s">
        <v>182</v>
      </c>
      <c r="G303" s="190"/>
      <c r="H303" s="190"/>
      <c r="I303" s="42" t="s">
        <v>203</v>
      </c>
      <c r="J303" s="43">
        <v>869.00000000000011</v>
      </c>
      <c r="K303" s="160"/>
      <c r="L303" s="155">
        <f t="shared" si="4"/>
        <v>0</v>
      </c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</row>
    <row r="304" spans="1:26" s="43" customFormat="1" ht="24" customHeight="1" thickBot="1" x14ac:dyDescent="0.35">
      <c r="A304" s="188"/>
      <c r="B304" s="38" t="s">
        <v>271</v>
      </c>
      <c r="C304" s="53" t="s">
        <v>327</v>
      </c>
      <c r="D304" s="57" t="s">
        <v>328</v>
      </c>
      <c r="E304" s="45">
        <v>146</v>
      </c>
      <c r="F304" s="45" t="s">
        <v>156</v>
      </c>
      <c r="G304" s="190"/>
      <c r="H304" s="190"/>
      <c r="I304" s="42" t="s">
        <v>203</v>
      </c>
      <c r="J304" s="43">
        <v>869.00000000000011</v>
      </c>
      <c r="K304" s="160"/>
      <c r="L304" s="155">
        <f t="shared" si="4"/>
        <v>0</v>
      </c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</row>
    <row r="305" spans="1:26" s="43" customFormat="1" ht="24" customHeight="1" thickBot="1" x14ac:dyDescent="0.35">
      <c r="A305" s="188"/>
      <c r="B305" s="38" t="s">
        <v>271</v>
      </c>
      <c r="C305" s="53" t="s">
        <v>327</v>
      </c>
      <c r="D305" s="57" t="s">
        <v>328</v>
      </c>
      <c r="E305" s="45">
        <v>152</v>
      </c>
      <c r="F305" s="45" t="s">
        <v>165</v>
      </c>
      <c r="G305" s="190"/>
      <c r="H305" s="190"/>
      <c r="I305" s="42" t="s">
        <v>203</v>
      </c>
      <c r="J305" s="43">
        <v>869.00000000000011</v>
      </c>
      <c r="K305" s="160"/>
      <c r="L305" s="155">
        <f t="shared" si="4"/>
        <v>0</v>
      </c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</row>
    <row r="306" spans="1:26" s="43" customFormat="1" ht="24" customHeight="1" thickBot="1" x14ac:dyDescent="0.35">
      <c r="A306" s="189"/>
      <c r="B306" s="38" t="s">
        <v>271</v>
      </c>
      <c r="C306" s="53" t="s">
        <v>327</v>
      </c>
      <c r="D306" s="57" t="s">
        <v>328</v>
      </c>
      <c r="E306" s="47">
        <v>158</v>
      </c>
      <c r="F306" s="47" t="s">
        <v>186</v>
      </c>
      <c r="G306" s="191"/>
      <c r="H306" s="191"/>
      <c r="I306" s="42" t="s">
        <v>203</v>
      </c>
      <c r="J306" s="43">
        <v>869.00000000000011</v>
      </c>
      <c r="K306" s="160"/>
      <c r="L306" s="155">
        <f t="shared" si="4"/>
        <v>0</v>
      </c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</row>
    <row r="307" spans="1:26" s="43" customFormat="1" ht="24" customHeight="1" thickBot="1" x14ac:dyDescent="0.35">
      <c r="A307" s="187"/>
      <c r="B307" s="38" t="s">
        <v>271</v>
      </c>
      <c r="C307" s="53" t="s">
        <v>327</v>
      </c>
      <c r="D307" s="57" t="s">
        <v>213</v>
      </c>
      <c r="E307" s="45">
        <v>128</v>
      </c>
      <c r="F307" s="46" t="s">
        <v>163</v>
      </c>
      <c r="G307" s="192" t="s">
        <v>275</v>
      </c>
      <c r="H307" s="192" t="s">
        <v>263</v>
      </c>
      <c r="I307" s="42" t="s">
        <v>203</v>
      </c>
      <c r="J307" s="43">
        <v>869.00000000000011</v>
      </c>
      <c r="K307" s="160"/>
      <c r="L307" s="155">
        <f t="shared" si="4"/>
        <v>0</v>
      </c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</row>
    <row r="308" spans="1:26" s="43" customFormat="1" ht="24" customHeight="1" thickBot="1" x14ac:dyDescent="0.35">
      <c r="A308" s="188"/>
      <c r="B308" s="38" t="s">
        <v>271</v>
      </c>
      <c r="C308" s="53" t="s">
        <v>327</v>
      </c>
      <c r="D308" s="57" t="s">
        <v>213</v>
      </c>
      <c r="E308" s="45">
        <v>134</v>
      </c>
      <c r="F308" s="45" t="s">
        <v>170</v>
      </c>
      <c r="G308" s="190"/>
      <c r="H308" s="190"/>
      <c r="I308" s="42" t="s">
        <v>203</v>
      </c>
      <c r="J308" s="43">
        <v>869.00000000000011</v>
      </c>
      <c r="K308" s="160"/>
      <c r="L308" s="155">
        <f t="shared" si="4"/>
        <v>0</v>
      </c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</row>
    <row r="309" spans="1:26" s="43" customFormat="1" ht="24" customHeight="1" thickBot="1" x14ac:dyDescent="0.35">
      <c r="A309" s="188"/>
      <c r="B309" s="38" t="s">
        <v>271</v>
      </c>
      <c r="C309" s="53" t="s">
        <v>327</v>
      </c>
      <c r="D309" s="57" t="s">
        <v>213</v>
      </c>
      <c r="E309" s="45">
        <v>140</v>
      </c>
      <c r="F309" s="45" t="s">
        <v>182</v>
      </c>
      <c r="G309" s="190"/>
      <c r="H309" s="190"/>
      <c r="I309" s="42" t="s">
        <v>203</v>
      </c>
      <c r="J309" s="43">
        <v>869.00000000000011</v>
      </c>
      <c r="K309" s="160"/>
      <c r="L309" s="155">
        <f t="shared" si="4"/>
        <v>0</v>
      </c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</row>
    <row r="310" spans="1:26" s="43" customFormat="1" ht="24" customHeight="1" thickBot="1" x14ac:dyDescent="0.35">
      <c r="A310" s="188"/>
      <c r="B310" s="38" t="s">
        <v>271</v>
      </c>
      <c r="C310" s="53" t="s">
        <v>327</v>
      </c>
      <c r="D310" s="57" t="s">
        <v>213</v>
      </c>
      <c r="E310" s="45">
        <v>146</v>
      </c>
      <c r="F310" s="45" t="s">
        <v>156</v>
      </c>
      <c r="G310" s="190"/>
      <c r="H310" s="190"/>
      <c r="I310" s="42" t="s">
        <v>203</v>
      </c>
      <c r="J310" s="43">
        <v>869.00000000000011</v>
      </c>
      <c r="K310" s="160"/>
      <c r="L310" s="155">
        <f t="shared" si="4"/>
        <v>0</v>
      </c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</row>
    <row r="311" spans="1:26" s="43" customFormat="1" ht="24" customHeight="1" thickBot="1" x14ac:dyDescent="0.35">
      <c r="A311" s="187"/>
      <c r="B311" s="38" t="s">
        <v>271</v>
      </c>
      <c r="C311" s="53" t="s">
        <v>327</v>
      </c>
      <c r="D311" s="57" t="s">
        <v>240</v>
      </c>
      <c r="E311" s="45">
        <v>122</v>
      </c>
      <c r="F311" s="46" t="s">
        <v>169</v>
      </c>
      <c r="G311" s="192" t="s">
        <v>275</v>
      </c>
      <c r="H311" s="192" t="s">
        <v>263</v>
      </c>
      <c r="I311" s="42" t="s">
        <v>203</v>
      </c>
      <c r="J311" s="43">
        <v>869.00000000000011</v>
      </c>
      <c r="K311" s="160"/>
      <c r="L311" s="155">
        <f t="shared" si="4"/>
        <v>0</v>
      </c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</row>
    <row r="312" spans="1:26" s="43" customFormat="1" ht="24" customHeight="1" thickBot="1" x14ac:dyDescent="0.35">
      <c r="A312" s="188"/>
      <c r="B312" s="38" t="s">
        <v>271</v>
      </c>
      <c r="C312" s="53" t="s">
        <v>327</v>
      </c>
      <c r="D312" s="57" t="s">
        <v>240</v>
      </c>
      <c r="E312" s="45">
        <v>128</v>
      </c>
      <c r="F312" s="46" t="s">
        <v>163</v>
      </c>
      <c r="G312" s="190"/>
      <c r="H312" s="190"/>
      <c r="I312" s="42" t="s">
        <v>203</v>
      </c>
      <c r="J312" s="43">
        <v>869.00000000000011</v>
      </c>
      <c r="K312" s="160"/>
      <c r="L312" s="155">
        <f t="shared" si="4"/>
        <v>0</v>
      </c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</row>
    <row r="313" spans="1:26" s="43" customFormat="1" ht="24" customHeight="1" thickBot="1" x14ac:dyDescent="0.35">
      <c r="A313" s="188"/>
      <c r="B313" s="38" t="s">
        <v>271</v>
      </c>
      <c r="C313" s="53" t="s">
        <v>327</v>
      </c>
      <c r="D313" s="57" t="s">
        <v>240</v>
      </c>
      <c r="E313" s="45">
        <v>134</v>
      </c>
      <c r="F313" s="45" t="s">
        <v>170</v>
      </c>
      <c r="G313" s="190"/>
      <c r="H313" s="190"/>
      <c r="I313" s="42" t="s">
        <v>203</v>
      </c>
      <c r="J313" s="43">
        <v>869.00000000000011</v>
      </c>
      <c r="K313" s="160"/>
      <c r="L313" s="155">
        <f t="shared" si="4"/>
        <v>0</v>
      </c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</row>
    <row r="314" spans="1:26" s="43" customFormat="1" ht="24" customHeight="1" thickBot="1" x14ac:dyDescent="0.35">
      <c r="A314" s="188"/>
      <c r="B314" s="38" t="s">
        <v>271</v>
      </c>
      <c r="C314" s="53" t="s">
        <v>327</v>
      </c>
      <c r="D314" s="57" t="s">
        <v>240</v>
      </c>
      <c r="E314" s="45">
        <v>140</v>
      </c>
      <c r="F314" s="45" t="s">
        <v>182</v>
      </c>
      <c r="G314" s="190"/>
      <c r="H314" s="190"/>
      <c r="I314" s="42" t="s">
        <v>203</v>
      </c>
      <c r="J314" s="43">
        <v>869.00000000000011</v>
      </c>
      <c r="K314" s="160"/>
      <c r="L314" s="155">
        <f t="shared" si="4"/>
        <v>0</v>
      </c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</row>
    <row r="315" spans="1:26" s="43" customFormat="1" ht="24" customHeight="1" thickBot="1" x14ac:dyDescent="0.35">
      <c r="A315" s="188"/>
      <c r="B315" s="38" t="s">
        <v>271</v>
      </c>
      <c r="C315" s="53" t="s">
        <v>327</v>
      </c>
      <c r="D315" s="57" t="s">
        <v>240</v>
      </c>
      <c r="E315" s="45">
        <v>146</v>
      </c>
      <c r="F315" s="45" t="s">
        <v>156</v>
      </c>
      <c r="G315" s="190"/>
      <c r="H315" s="190"/>
      <c r="I315" s="42" t="s">
        <v>203</v>
      </c>
      <c r="J315" s="43">
        <v>869.00000000000011</v>
      </c>
      <c r="K315" s="160"/>
      <c r="L315" s="155">
        <f t="shared" si="4"/>
        <v>0</v>
      </c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</row>
    <row r="316" spans="1:26" s="43" customFormat="1" ht="24" customHeight="1" thickBot="1" x14ac:dyDescent="0.35">
      <c r="A316" s="189"/>
      <c r="B316" s="38" t="s">
        <v>271</v>
      </c>
      <c r="C316" s="53" t="s">
        <v>327</v>
      </c>
      <c r="D316" s="57" t="s">
        <v>240</v>
      </c>
      <c r="E316" s="45">
        <v>152</v>
      </c>
      <c r="F316" s="45" t="s">
        <v>165</v>
      </c>
      <c r="G316" s="191"/>
      <c r="H316" s="191"/>
      <c r="I316" s="42" t="s">
        <v>203</v>
      </c>
      <c r="J316" s="43">
        <v>869.00000000000011</v>
      </c>
      <c r="K316" s="160"/>
      <c r="L316" s="155">
        <f t="shared" si="4"/>
        <v>0</v>
      </c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</row>
    <row r="317" spans="1:26" s="43" customFormat="1" ht="24" customHeight="1" thickBot="1" x14ac:dyDescent="0.35">
      <c r="A317" s="187" t="s">
        <v>388</v>
      </c>
      <c r="B317" s="38" t="s">
        <v>271</v>
      </c>
      <c r="C317" s="53" t="s">
        <v>327</v>
      </c>
      <c r="D317" s="57" t="s">
        <v>367</v>
      </c>
      <c r="E317" s="45">
        <v>128</v>
      </c>
      <c r="F317" s="46" t="s">
        <v>163</v>
      </c>
      <c r="G317" s="190" t="s">
        <v>275</v>
      </c>
      <c r="H317" s="192" t="s">
        <v>263</v>
      </c>
      <c r="I317" s="42" t="s">
        <v>203</v>
      </c>
      <c r="J317" s="43">
        <v>869.00000000000011</v>
      </c>
      <c r="K317" s="160"/>
      <c r="L317" s="155">
        <f t="shared" si="4"/>
        <v>0</v>
      </c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</row>
    <row r="318" spans="1:26" s="43" customFormat="1" ht="24" customHeight="1" thickBot="1" x14ac:dyDescent="0.35">
      <c r="A318" s="188"/>
      <c r="B318" s="38" t="s">
        <v>271</v>
      </c>
      <c r="C318" s="53" t="s">
        <v>327</v>
      </c>
      <c r="D318" s="57" t="s">
        <v>367</v>
      </c>
      <c r="E318" s="45">
        <v>134</v>
      </c>
      <c r="F318" s="45" t="s">
        <v>170</v>
      </c>
      <c r="G318" s="190"/>
      <c r="H318" s="190"/>
      <c r="I318" s="42" t="s">
        <v>203</v>
      </c>
      <c r="J318" s="43">
        <v>869.00000000000011</v>
      </c>
      <c r="K318" s="160"/>
      <c r="L318" s="155">
        <f t="shared" si="4"/>
        <v>0</v>
      </c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</row>
    <row r="319" spans="1:26" s="43" customFormat="1" ht="24" customHeight="1" thickBot="1" x14ac:dyDescent="0.35">
      <c r="A319" s="188"/>
      <c r="B319" s="38" t="s">
        <v>271</v>
      </c>
      <c r="C319" s="53" t="s">
        <v>327</v>
      </c>
      <c r="D319" s="57" t="s">
        <v>367</v>
      </c>
      <c r="E319" s="45">
        <v>140</v>
      </c>
      <c r="F319" s="45" t="s">
        <v>182</v>
      </c>
      <c r="G319" s="190"/>
      <c r="H319" s="190"/>
      <c r="I319" s="42" t="s">
        <v>203</v>
      </c>
      <c r="J319" s="43">
        <v>869.00000000000011</v>
      </c>
      <c r="K319" s="160"/>
      <c r="L319" s="155">
        <f t="shared" si="4"/>
        <v>0</v>
      </c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</row>
    <row r="320" spans="1:26" s="43" customFormat="1" ht="24" customHeight="1" thickBot="1" x14ac:dyDescent="0.35">
      <c r="A320" s="188"/>
      <c r="B320" s="38" t="s">
        <v>271</v>
      </c>
      <c r="C320" s="53" t="s">
        <v>327</v>
      </c>
      <c r="D320" s="57" t="s">
        <v>367</v>
      </c>
      <c r="E320" s="45">
        <v>146</v>
      </c>
      <c r="F320" s="45" t="s">
        <v>156</v>
      </c>
      <c r="G320" s="190"/>
      <c r="H320" s="190"/>
      <c r="I320" s="42" t="s">
        <v>203</v>
      </c>
      <c r="J320" s="43">
        <v>869.00000000000011</v>
      </c>
      <c r="K320" s="160"/>
      <c r="L320" s="155">
        <f t="shared" si="4"/>
        <v>0</v>
      </c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</row>
    <row r="321" spans="1:26" s="43" customFormat="1" ht="24" customHeight="1" thickBot="1" x14ac:dyDescent="0.35">
      <c r="A321" s="188"/>
      <c r="B321" s="38" t="s">
        <v>271</v>
      </c>
      <c r="C321" s="53" t="s">
        <v>327</v>
      </c>
      <c r="D321" s="57" t="s">
        <v>367</v>
      </c>
      <c r="E321" s="45">
        <v>152</v>
      </c>
      <c r="F321" s="45" t="s">
        <v>165</v>
      </c>
      <c r="G321" s="190"/>
      <c r="H321" s="190"/>
      <c r="I321" s="42" t="s">
        <v>203</v>
      </c>
      <c r="J321" s="43">
        <v>869.00000000000011</v>
      </c>
      <c r="K321" s="160"/>
      <c r="L321" s="155">
        <f t="shared" si="4"/>
        <v>0</v>
      </c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</row>
    <row r="322" spans="1:26" s="43" customFormat="1" ht="24" customHeight="1" thickBot="1" x14ac:dyDescent="0.35">
      <c r="A322" s="189"/>
      <c r="B322" s="38" t="s">
        <v>271</v>
      </c>
      <c r="C322" s="53" t="s">
        <v>327</v>
      </c>
      <c r="D322" s="57" t="s">
        <v>367</v>
      </c>
      <c r="E322" s="47">
        <v>158</v>
      </c>
      <c r="F322" s="47" t="s">
        <v>186</v>
      </c>
      <c r="G322" s="191"/>
      <c r="H322" s="191"/>
      <c r="I322" s="42" t="s">
        <v>203</v>
      </c>
      <c r="J322" s="43">
        <v>869.00000000000011</v>
      </c>
      <c r="K322" s="160"/>
      <c r="L322" s="155">
        <f t="shared" si="4"/>
        <v>0</v>
      </c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</row>
    <row r="323" spans="1:26" s="43" customFormat="1" ht="24" customHeight="1" thickBot="1" x14ac:dyDescent="0.35">
      <c r="A323" s="193"/>
      <c r="B323" s="38" t="s">
        <v>315</v>
      </c>
      <c r="C323" s="53" t="s">
        <v>316</v>
      </c>
      <c r="D323" s="57" t="s">
        <v>318</v>
      </c>
      <c r="E323" s="41">
        <v>122</v>
      </c>
      <c r="F323" s="46" t="s">
        <v>169</v>
      </c>
      <c r="G323" s="213" t="s">
        <v>317</v>
      </c>
      <c r="H323" s="218" t="s">
        <v>306</v>
      </c>
      <c r="I323" s="42" t="s">
        <v>203</v>
      </c>
      <c r="J323" s="43">
        <v>737.00000000000011</v>
      </c>
      <c r="K323" s="160"/>
      <c r="L323" s="155">
        <f t="shared" ref="L323:L386" si="5">K323*J323</f>
        <v>0</v>
      </c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</row>
    <row r="324" spans="1:26" s="43" customFormat="1" ht="24" customHeight="1" thickBot="1" x14ac:dyDescent="0.35">
      <c r="A324" s="194"/>
      <c r="B324" s="38" t="s">
        <v>315</v>
      </c>
      <c r="C324" s="53" t="s">
        <v>316</v>
      </c>
      <c r="D324" s="57" t="s">
        <v>318</v>
      </c>
      <c r="E324" s="45">
        <v>128</v>
      </c>
      <c r="F324" s="46" t="s">
        <v>163</v>
      </c>
      <c r="G324" s="195"/>
      <c r="H324" s="196"/>
      <c r="I324" s="42" t="s">
        <v>203</v>
      </c>
      <c r="J324" s="43">
        <v>737.00000000000011</v>
      </c>
      <c r="K324" s="160"/>
      <c r="L324" s="155">
        <f t="shared" si="5"/>
        <v>0</v>
      </c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</row>
    <row r="325" spans="1:26" s="43" customFormat="1" ht="24" customHeight="1" thickBot="1" x14ac:dyDescent="0.35">
      <c r="A325" s="194"/>
      <c r="B325" s="38" t="s">
        <v>315</v>
      </c>
      <c r="C325" s="53" t="s">
        <v>316</v>
      </c>
      <c r="D325" s="57" t="s">
        <v>318</v>
      </c>
      <c r="E325" s="45">
        <v>134</v>
      </c>
      <c r="F325" s="45" t="s">
        <v>170</v>
      </c>
      <c r="G325" s="195"/>
      <c r="H325" s="196"/>
      <c r="I325" s="42" t="s">
        <v>203</v>
      </c>
      <c r="J325" s="43">
        <v>737.00000000000011</v>
      </c>
      <c r="K325" s="160"/>
      <c r="L325" s="155">
        <f t="shared" si="5"/>
        <v>0</v>
      </c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</row>
    <row r="326" spans="1:26" s="43" customFormat="1" ht="24" customHeight="1" thickBot="1" x14ac:dyDescent="0.35">
      <c r="A326" s="194"/>
      <c r="B326" s="38" t="s">
        <v>315</v>
      </c>
      <c r="C326" s="53" t="s">
        <v>316</v>
      </c>
      <c r="D326" s="57" t="s">
        <v>318</v>
      </c>
      <c r="E326" s="45">
        <v>140</v>
      </c>
      <c r="F326" s="45" t="s">
        <v>182</v>
      </c>
      <c r="G326" s="195"/>
      <c r="H326" s="196"/>
      <c r="I326" s="42" t="s">
        <v>203</v>
      </c>
      <c r="J326" s="43">
        <v>737.00000000000011</v>
      </c>
      <c r="K326" s="160"/>
      <c r="L326" s="155">
        <f t="shared" si="5"/>
        <v>0</v>
      </c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</row>
    <row r="327" spans="1:26" s="43" customFormat="1" ht="24" customHeight="1" thickBot="1" x14ac:dyDescent="0.35">
      <c r="A327" s="194"/>
      <c r="B327" s="38" t="s">
        <v>315</v>
      </c>
      <c r="C327" s="53" t="s">
        <v>316</v>
      </c>
      <c r="D327" s="57" t="s">
        <v>318</v>
      </c>
      <c r="E327" s="45">
        <v>146</v>
      </c>
      <c r="F327" s="45" t="s">
        <v>156</v>
      </c>
      <c r="G327" s="195"/>
      <c r="H327" s="196"/>
      <c r="I327" s="42" t="s">
        <v>203</v>
      </c>
      <c r="J327" s="43">
        <v>737.00000000000011</v>
      </c>
      <c r="K327" s="160"/>
      <c r="L327" s="155">
        <f t="shared" si="5"/>
        <v>0</v>
      </c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</row>
    <row r="328" spans="1:26" s="43" customFormat="1" ht="24" customHeight="1" thickBot="1" x14ac:dyDescent="0.35">
      <c r="A328" s="194"/>
      <c r="B328" s="38" t="s">
        <v>315</v>
      </c>
      <c r="C328" s="53" t="s">
        <v>316</v>
      </c>
      <c r="D328" s="57" t="s">
        <v>318</v>
      </c>
      <c r="E328" s="45">
        <v>152</v>
      </c>
      <c r="F328" s="45" t="s">
        <v>165</v>
      </c>
      <c r="G328" s="195"/>
      <c r="H328" s="196"/>
      <c r="I328" s="42" t="s">
        <v>203</v>
      </c>
      <c r="J328" s="43">
        <v>737.00000000000011</v>
      </c>
      <c r="K328" s="160"/>
      <c r="L328" s="155">
        <f t="shared" si="5"/>
        <v>0</v>
      </c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</row>
    <row r="329" spans="1:26" s="43" customFormat="1" ht="24" customHeight="1" thickBot="1" x14ac:dyDescent="0.35">
      <c r="A329" s="193"/>
      <c r="B329" s="38" t="s">
        <v>315</v>
      </c>
      <c r="C329" s="53" t="s">
        <v>316</v>
      </c>
      <c r="D329" s="57" t="s">
        <v>240</v>
      </c>
      <c r="E329" s="41">
        <v>122</v>
      </c>
      <c r="F329" s="46" t="s">
        <v>169</v>
      </c>
      <c r="G329" s="213" t="s">
        <v>317</v>
      </c>
      <c r="H329" s="204" t="s">
        <v>306</v>
      </c>
      <c r="I329" s="42" t="s">
        <v>203</v>
      </c>
      <c r="J329" s="43">
        <v>737.00000000000011</v>
      </c>
      <c r="K329" s="160"/>
      <c r="L329" s="155">
        <f t="shared" si="5"/>
        <v>0</v>
      </c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</row>
    <row r="330" spans="1:26" s="43" customFormat="1" ht="24" customHeight="1" thickBot="1" x14ac:dyDescent="0.35">
      <c r="A330" s="194"/>
      <c r="B330" s="38" t="s">
        <v>315</v>
      </c>
      <c r="C330" s="53" t="s">
        <v>316</v>
      </c>
      <c r="D330" s="57" t="s">
        <v>240</v>
      </c>
      <c r="E330" s="45">
        <v>128</v>
      </c>
      <c r="F330" s="46" t="s">
        <v>163</v>
      </c>
      <c r="G330" s="195"/>
      <c r="H330" s="196"/>
      <c r="I330" s="42" t="s">
        <v>203</v>
      </c>
      <c r="J330" s="43">
        <v>737.00000000000011</v>
      </c>
      <c r="K330" s="160"/>
      <c r="L330" s="155">
        <f t="shared" si="5"/>
        <v>0</v>
      </c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</row>
    <row r="331" spans="1:26" s="43" customFormat="1" ht="24" customHeight="1" thickBot="1" x14ac:dyDescent="0.35">
      <c r="A331" s="194"/>
      <c r="B331" s="38" t="s">
        <v>315</v>
      </c>
      <c r="C331" s="53" t="s">
        <v>316</v>
      </c>
      <c r="D331" s="57" t="s">
        <v>240</v>
      </c>
      <c r="E331" s="45">
        <v>134</v>
      </c>
      <c r="F331" s="45" t="s">
        <v>170</v>
      </c>
      <c r="G331" s="195"/>
      <c r="H331" s="196"/>
      <c r="I331" s="42" t="s">
        <v>203</v>
      </c>
      <c r="J331" s="43">
        <v>737.00000000000011</v>
      </c>
      <c r="K331" s="160"/>
      <c r="L331" s="155">
        <f t="shared" si="5"/>
        <v>0</v>
      </c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</row>
    <row r="332" spans="1:26" s="43" customFormat="1" ht="24" customHeight="1" thickBot="1" x14ac:dyDescent="0.35">
      <c r="A332" s="194"/>
      <c r="B332" s="38" t="s">
        <v>315</v>
      </c>
      <c r="C332" s="53" t="s">
        <v>316</v>
      </c>
      <c r="D332" s="57" t="s">
        <v>240</v>
      </c>
      <c r="E332" s="45">
        <v>140</v>
      </c>
      <c r="F332" s="45" t="s">
        <v>182</v>
      </c>
      <c r="G332" s="195"/>
      <c r="H332" s="196"/>
      <c r="I332" s="42" t="s">
        <v>203</v>
      </c>
      <c r="J332" s="43">
        <v>737.00000000000011</v>
      </c>
      <c r="K332" s="160"/>
      <c r="L332" s="155">
        <f t="shared" si="5"/>
        <v>0</v>
      </c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</row>
    <row r="333" spans="1:26" s="43" customFormat="1" ht="24" customHeight="1" thickBot="1" x14ac:dyDescent="0.35">
      <c r="A333" s="194"/>
      <c r="B333" s="38" t="s">
        <v>315</v>
      </c>
      <c r="C333" s="53" t="s">
        <v>316</v>
      </c>
      <c r="D333" s="57" t="s">
        <v>240</v>
      </c>
      <c r="E333" s="45">
        <v>146</v>
      </c>
      <c r="F333" s="45" t="s">
        <v>156</v>
      </c>
      <c r="G333" s="195"/>
      <c r="H333" s="196"/>
      <c r="I333" s="42" t="s">
        <v>203</v>
      </c>
      <c r="J333" s="43">
        <v>737.00000000000011</v>
      </c>
      <c r="K333" s="160"/>
      <c r="L333" s="155">
        <f t="shared" si="5"/>
        <v>0</v>
      </c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</row>
    <row r="334" spans="1:26" s="43" customFormat="1" ht="24" customHeight="1" thickBot="1" x14ac:dyDescent="0.35">
      <c r="A334" s="194"/>
      <c r="B334" s="38" t="s">
        <v>315</v>
      </c>
      <c r="C334" s="53" t="s">
        <v>316</v>
      </c>
      <c r="D334" s="57" t="s">
        <v>240</v>
      </c>
      <c r="E334" s="45">
        <v>152</v>
      </c>
      <c r="F334" s="45" t="s">
        <v>165</v>
      </c>
      <c r="G334" s="195"/>
      <c r="H334" s="205"/>
      <c r="I334" s="42" t="s">
        <v>203</v>
      </c>
      <c r="J334" s="43">
        <v>737.00000000000011</v>
      </c>
      <c r="K334" s="160"/>
      <c r="L334" s="155">
        <f t="shared" si="5"/>
        <v>0</v>
      </c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</row>
    <row r="335" spans="1:26" s="43" customFormat="1" ht="24" customHeight="1" thickBot="1" x14ac:dyDescent="0.35">
      <c r="A335" s="193"/>
      <c r="B335" s="38" t="s">
        <v>282</v>
      </c>
      <c r="C335" s="53" t="s">
        <v>334</v>
      </c>
      <c r="D335" s="57" t="s">
        <v>335</v>
      </c>
      <c r="E335" s="45">
        <v>158</v>
      </c>
      <c r="F335" s="45" t="s">
        <v>165</v>
      </c>
      <c r="G335" s="225" t="s">
        <v>339</v>
      </c>
      <c r="H335" s="196" t="s">
        <v>306</v>
      </c>
      <c r="I335" s="42" t="s">
        <v>203</v>
      </c>
      <c r="J335" s="43">
        <v>869.00000000000011</v>
      </c>
      <c r="K335" s="160"/>
      <c r="L335" s="155">
        <f t="shared" si="5"/>
        <v>0</v>
      </c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</row>
    <row r="336" spans="1:26" s="43" customFormat="1" ht="24" customHeight="1" thickBot="1" x14ac:dyDescent="0.35">
      <c r="A336" s="194"/>
      <c r="B336" s="38" t="s">
        <v>282</v>
      </c>
      <c r="C336" s="53" t="s">
        <v>334</v>
      </c>
      <c r="D336" s="57" t="s">
        <v>335</v>
      </c>
      <c r="E336" s="45" t="s">
        <v>336</v>
      </c>
      <c r="F336" s="45" t="s">
        <v>185</v>
      </c>
      <c r="G336" s="195"/>
      <c r="H336" s="196"/>
      <c r="I336" s="42" t="s">
        <v>203</v>
      </c>
      <c r="J336" s="43">
        <v>869.00000000000011</v>
      </c>
      <c r="K336" s="160"/>
      <c r="L336" s="155">
        <f t="shared" si="5"/>
        <v>0</v>
      </c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</row>
    <row r="337" spans="1:26" s="43" customFormat="1" ht="24" customHeight="1" thickBot="1" x14ac:dyDescent="0.35">
      <c r="A337" s="194"/>
      <c r="B337" s="38" t="s">
        <v>282</v>
      </c>
      <c r="C337" s="53" t="s">
        <v>334</v>
      </c>
      <c r="D337" s="57" t="s">
        <v>335</v>
      </c>
      <c r="E337" s="45" t="s">
        <v>337</v>
      </c>
      <c r="F337" s="45" t="s">
        <v>186</v>
      </c>
      <c r="G337" s="195"/>
      <c r="H337" s="196"/>
      <c r="I337" s="42" t="s">
        <v>203</v>
      </c>
      <c r="J337" s="43">
        <v>869.00000000000011</v>
      </c>
      <c r="K337" s="160"/>
      <c r="L337" s="155">
        <f t="shared" si="5"/>
        <v>0</v>
      </c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</row>
    <row r="338" spans="1:26" s="43" customFormat="1" ht="24" customHeight="1" thickBot="1" x14ac:dyDescent="0.35">
      <c r="A338" s="194"/>
      <c r="B338" s="38" t="s">
        <v>282</v>
      </c>
      <c r="C338" s="53" t="s">
        <v>334</v>
      </c>
      <c r="D338" s="57" t="s">
        <v>335</v>
      </c>
      <c r="E338" s="45" t="s">
        <v>273</v>
      </c>
      <c r="F338" s="45" t="s">
        <v>246</v>
      </c>
      <c r="G338" s="195"/>
      <c r="H338" s="196"/>
      <c r="I338" s="42" t="s">
        <v>201</v>
      </c>
      <c r="J338" s="43">
        <v>869.00000000000011</v>
      </c>
      <c r="K338" s="160"/>
      <c r="L338" s="155">
        <f t="shared" si="5"/>
        <v>0</v>
      </c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</row>
    <row r="339" spans="1:26" s="43" customFormat="1" ht="24" customHeight="1" thickBot="1" x14ac:dyDescent="0.35">
      <c r="A339" s="193"/>
      <c r="B339" s="38" t="s">
        <v>282</v>
      </c>
      <c r="C339" s="53" t="s">
        <v>334</v>
      </c>
      <c r="D339" s="57" t="s">
        <v>340</v>
      </c>
      <c r="E339" s="45">
        <v>158</v>
      </c>
      <c r="F339" s="45" t="s">
        <v>165</v>
      </c>
      <c r="G339" s="225" t="s">
        <v>339</v>
      </c>
      <c r="H339" s="204" t="s">
        <v>306</v>
      </c>
      <c r="I339" s="42" t="s">
        <v>203</v>
      </c>
      <c r="J339" s="43">
        <v>869.00000000000011</v>
      </c>
      <c r="K339" s="160"/>
      <c r="L339" s="155">
        <f t="shared" si="5"/>
        <v>0</v>
      </c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</row>
    <row r="340" spans="1:26" s="43" customFormat="1" ht="24" customHeight="1" thickBot="1" x14ac:dyDescent="0.35">
      <c r="A340" s="194"/>
      <c r="B340" s="38" t="s">
        <v>282</v>
      </c>
      <c r="C340" s="53" t="s">
        <v>334</v>
      </c>
      <c r="D340" s="57" t="s">
        <v>340</v>
      </c>
      <c r="E340" s="45" t="s">
        <v>336</v>
      </c>
      <c r="F340" s="45" t="s">
        <v>185</v>
      </c>
      <c r="G340" s="195"/>
      <c r="H340" s="196"/>
      <c r="I340" s="42" t="s">
        <v>203</v>
      </c>
      <c r="J340" s="43">
        <v>869.00000000000011</v>
      </c>
      <c r="K340" s="160"/>
      <c r="L340" s="155">
        <f t="shared" si="5"/>
        <v>0</v>
      </c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</row>
    <row r="341" spans="1:26" s="43" customFormat="1" ht="24" customHeight="1" thickBot="1" x14ac:dyDescent="0.35">
      <c r="A341" s="194"/>
      <c r="B341" s="38" t="s">
        <v>282</v>
      </c>
      <c r="C341" s="53" t="s">
        <v>334</v>
      </c>
      <c r="D341" s="57" t="s">
        <v>340</v>
      </c>
      <c r="E341" s="45" t="s">
        <v>337</v>
      </c>
      <c r="F341" s="45" t="s">
        <v>186</v>
      </c>
      <c r="G341" s="195"/>
      <c r="H341" s="196"/>
      <c r="I341" s="42" t="s">
        <v>203</v>
      </c>
      <c r="J341" s="43">
        <v>869.00000000000011</v>
      </c>
      <c r="K341" s="160"/>
      <c r="L341" s="155">
        <f t="shared" si="5"/>
        <v>0</v>
      </c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</row>
    <row r="342" spans="1:26" s="43" customFormat="1" ht="24" customHeight="1" thickBot="1" x14ac:dyDescent="0.35">
      <c r="A342" s="194"/>
      <c r="B342" s="38" t="s">
        <v>282</v>
      </c>
      <c r="C342" s="53" t="s">
        <v>334</v>
      </c>
      <c r="D342" s="57" t="s">
        <v>340</v>
      </c>
      <c r="E342" s="45" t="s">
        <v>273</v>
      </c>
      <c r="F342" s="45" t="s">
        <v>246</v>
      </c>
      <c r="G342" s="195"/>
      <c r="H342" s="196"/>
      <c r="I342" s="42" t="s">
        <v>203</v>
      </c>
      <c r="J342" s="43">
        <v>869.00000000000011</v>
      </c>
      <c r="K342" s="160"/>
      <c r="L342" s="155">
        <f t="shared" si="5"/>
        <v>0</v>
      </c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</row>
    <row r="343" spans="1:26" s="43" customFormat="1" ht="24" customHeight="1" thickBot="1" x14ac:dyDescent="0.35">
      <c r="A343" s="206"/>
      <c r="B343" s="38" t="s">
        <v>282</v>
      </c>
      <c r="C343" s="53" t="s">
        <v>334</v>
      </c>
      <c r="D343" s="57" t="s">
        <v>340</v>
      </c>
      <c r="E343" s="45" t="s">
        <v>274</v>
      </c>
      <c r="F343" s="45" t="s">
        <v>338</v>
      </c>
      <c r="G343" s="226"/>
      <c r="H343" s="205"/>
      <c r="I343" s="42" t="s">
        <v>203</v>
      </c>
      <c r="J343" s="43">
        <v>869.00000000000011</v>
      </c>
      <c r="K343" s="160"/>
      <c r="L343" s="155">
        <f t="shared" si="5"/>
        <v>0</v>
      </c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</row>
    <row r="344" spans="1:26" s="43" customFormat="1" ht="20.25" customHeight="1" thickBot="1" x14ac:dyDescent="0.35">
      <c r="A344" s="130"/>
      <c r="B344" s="38" t="s">
        <v>289</v>
      </c>
      <c r="C344" s="39" t="s">
        <v>290</v>
      </c>
      <c r="D344" s="40" t="s">
        <v>222</v>
      </c>
      <c r="E344" s="41">
        <v>122</v>
      </c>
      <c r="F344" s="41" t="s">
        <v>169</v>
      </c>
      <c r="G344" s="195" t="s">
        <v>259</v>
      </c>
      <c r="H344" s="204" t="s">
        <v>354</v>
      </c>
      <c r="I344" s="42" t="s">
        <v>203</v>
      </c>
      <c r="J344" s="43">
        <v>764.50000000000011</v>
      </c>
      <c r="K344" s="160"/>
      <c r="L344" s="155">
        <f t="shared" si="5"/>
        <v>0</v>
      </c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</row>
    <row r="345" spans="1:26" s="43" customFormat="1" ht="20.25" customHeight="1" thickBot="1" x14ac:dyDescent="0.35">
      <c r="A345" s="130"/>
      <c r="B345" s="38" t="s">
        <v>289</v>
      </c>
      <c r="C345" s="39" t="s">
        <v>290</v>
      </c>
      <c r="D345" s="40" t="s">
        <v>222</v>
      </c>
      <c r="E345" s="45">
        <v>128</v>
      </c>
      <c r="F345" s="46" t="s">
        <v>163</v>
      </c>
      <c r="G345" s="195"/>
      <c r="H345" s="196"/>
      <c r="I345" s="42" t="s">
        <v>203</v>
      </c>
      <c r="J345" s="43">
        <v>764.50000000000011</v>
      </c>
      <c r="K345" s="160"/>
      <c r="L345" s="155">
        <f t="shared" si="5"/>
        <v>0</v>
      </c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</row>
    <row r="346" spans="1:26" s="43" customFormat="1" ht="20.25" customHeight="1" thickBot="1" x14ac:dyDescent="0.35">
      <c r="A346" s="130"/>
      <c r="B346" s="38" t="s">
        <v>289</v>
      </c>
      <c r="C346" s="39" t="s">
        <v>290</v>
      </c>
      <c r="D346" s="40" t="s">
        <v>222</v>
      </c>
      <c r="E346" s="45">
        <v>134</v>
      </c>
      <c r="F346" s="45" t="s">
        <v>170</v>
      </c>
      <c r="G346" s="195"/>
      <c r="H346" s="196"/>
      <c r="I346" s="42" t="s">
        <v>203</v>
      </c>
      <c r="J346" s="43">
        <v>764.50000000000011</v>
      </c>
      <c r="K346" s="160"/>
      <c r="L346" s="155">
        <f t="shared" si="5"/>
        <v>0</v>
      </c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</row>
    <row r="347" spans="1:26" s="43" customFormat="1" ht="20.25" customHeight="1" thickBot="1" x14ac:dyDescent="0.35">
      <c r="A347" s="130"/>
      <c r="B347" s="38" t="s">
        <v>289</v>
      </c>
      <c r="C347" s="39" t="s">
        <v>290</v>
      </c>
      <c r="D347" s="40" t="s">
        <v>222</v>
      </c>
      <c r="E347" s="45">
        <v>140</v>
      </c>
      <c r="F347" s="45" t="s">
        <v>182</v>
      </c>
      <c r="G347" s="195"/>
      <c r="H347" s="196"/>
      <c r="I347" s="42" t="s">
        <v>203</v>
      </c>
      <c r="J347" s="43">
        <v>764.50000000000011</v>
      </c>
      <c r="K347" s="160"/>
      <c r="L347" s="155">
        <f t="shared" si="5"/>
        <v>0</v>
      </c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</row>
    <row r="348" spans="1:26" s="43" customFormat="1" ht="20.25" customHeight="1" thickBot="1" x14ac:dyDescent="0.35">
      <c r="A348" s="130"/>
      <c r="B348" s="38" t="s">
        <v>289</v>
      </c>
      <c r="C348" s="39" t="s">
        <v>290</v>
      </c>
      <c r="D348" s="40" t="s">
        <v>222</v>
      </c>
      <c r="E348" s="45">
        <v>146</v>
      </c>
      <c r="F348" s="45" t="s">
        <v>156</v>
      </c>
      <c r="G348" s="195"/>
      <c r="H348" s="196"/>
      <c r="I348" s="42" t="s">
        <v>203</v>
      </c>
      <c r="J348" s="43">
        <v>764.50000000000011</v>
      </c>
      <c r="K348" s="160"/>
      <c r="L348" s="155">
        <f t="shared" si="5"/>
        <v>0</v>
      </c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</row>
    <row r="349" spans="1:26" s="43" customFormat="1" ht="20.25" customHeight="1" thickBot="1" x14ac:dyDescent="0.35">
      <c r="A349" s="130"/>
      <c r="B349" s="38" t="s">
        <v>289</v>
      </c>
      <c r="C349" s="39" t="s">
        <v>290</v>
      </c>
      <c r="D349" s="40" t="s">
        <v>222</v>
      </c>
      <c r="E349" s="45">
        <v>152</v>
      </c>
      <c r="F349" s="45" t="s">
        <v>165</v>
      </c>
      <c r="G349" s="195"/>
      <c r="H349" s="196"/>
      <c r="I349" s="42" t="s">
        <v>203</v>
      </c>
      <c r="J349" s="43">
        <v>764.50000000000011</v>
      </c>
      <c r="K349" s="160"/>
      <c r="L349" s="155">
        <f t="shared" si="5"/>
        <v>0</v>
      </c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</row>
    <row r="350" spans="1:26" s="43" customFormat="1" ht="20.25" customHeight="1" thickBot="1" x14ac:dyDescent="0.35">
      <c r="A350" s="130"/>
      <c r="B350" s="38" t="s">
        <v>289</v>
      </c>
      <c r="C350" s="39" t="s">
        <v>290</v>
      </c>
      <c r="D350" s="40" t="s">
        <v>222</v>
      </c>
      <c r="E350" s="47">
        <v>158</v>
      </c>
      <c r="F350" s="47" t="s">
        <v>186</v>
      </c>
      <c r="G350" s="217"/>
      <c r="H350" s="205"/>
      <c r="I350" s="42" t="s">
        <v>203</v>
      </c>
      <c r="J350" s="43">
        <v>764.50000000000011</v>
      </c>
      <c r="K350" s="160"/>
      <c r="L350" s="155">
        <f t="shared" si="5"/>
        <v>0</v>
      </c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</row>
    <row r="351" spans="1:26" s="43" customFormat="1" ht="24" customHeight="1" thickBot="1" x14ac:dyDescent="0.35">
      <c r="A351" s="130"/>
      <c r="B351" s="38" t="s">
        <v>289</v>
      </c>
      <c r="C351" s="39" t="s">
        <v>290</v>
      </c>
      <c r="D351" s="40" t="s">
        <v>181</v>
      </c>
      <c r="E351" s="41">
        <v>122</v>
      </c>
      <c r="F351" s="41" t="s">
        <v>169</v>
      </c>
      <c r="G351" s="195" t="s">
        <v>259</v>
      </c>
      <c r="H351" s="204" t="s">
        <v>302</v>
      </c>
      <c r="I351" s="42" t="s">
        <v>203</v>
      </c>
      <c r="J351" s="43">
        <v>764.50000000000011</v>
      </c>
      <c r="K351" s="162"/>
      <c r="L351" s="155">
        <f t="shared" si="5"/>
        <v>0</v>
      </c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</row>
    <row r="352" spans="1:26" s="43" customFormat="1" ht="24" customHeight="1" thickBot="1" x14ac:dyDescent="0.35">
      <c r="A352" s="234"/>
      <c r="B352" s="38" t="s">
        <v>289</v>
      </c>
      <c r="C352" s="39" t="s">
        <v>290</v>
      </c>
      <c r="D352" s="40" t="s">
        <v>181</v>
      </c>
      <c r="E352" s="45">
        <v>128</v>
      </c>
      <c r="F352" s="46" t="s">
        <v>163</v>
      </c>
      <c r="G352" s="195"/>
      <c r="H352" s="196"/>
      <c r="I352" s="42" t="s">
        <v>203</v>
      </c>
      <c r="J352" s="43">
        <v>764.50000000000011</v>
      </c>
      <c r="K352" s="159"/>
      <c r="L352" s="155">
        <f t="shared" si="5"/>
        <v>0</v>
      </c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</row>
    <row r="353" spans="1:26" s="43" customFormat="1" ht="24" customHeight="1" thickBot="1" x14ac:dyDescent="0.35">
      <c r="A353" s="235"/>
      <c r="B353" s="38" t="s">
        <v>289</v>
      </c>
      <c r="C353" s="39" t="s">
        <v>290</v>
      </c>
      <c r="D353" s="40" t="s">
        <v>181</v>
      </c>
      <c r="E353" s="45">
        <v>134</v>
      </c>
      <c r="F353" s="45" t="s">
        <v>170</v>
      </c>
      <c r="G353" s="195"/>
      <c r="H353" s="196"/>
      <c r="I353" s="42" t="s">
        <v>203</v>
      </c>
      <c r="J353" s="43">
        <v>764.50000000000011</v>
      </c>
      <c r="K353" s="160"/>
      <c r="L353" s="155">
        <f t="shared" si="5"/>
        <v>0</v>
      </c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</row>
    <row r="354" spans="1:26" s="43" customFormat="1" ht="24" customHeight="1" thickBot="1" x14ac:dyDescent="0.35">
      <c r="A354" s="235"/>
      <c r="B354" s="38" t="s">
        <v>289</v>
      </c>
      <c r="C354" s="39" t="s">
        <v>290</v>
      </c>
      <c r="D354" s="40" t="s">
        <v>181</v>
      </c>
      <c r="E354" s="45">
        <v>140</v>
      </c>
      <c r="F354" s="45" t="s">
        <v>182</v>
      </c>
      <c r="G354" s="195"/>
      <c r="H354" s="196"/>
      <c r="I354" s="42" t="s">
        <v>203</v>
      </c>
      <c r="J354" s="43">
        <v>764.50000000000011</v>
      </c>
      <c r="K354" s="160"/>
      <c r="L354" s="155">
        <f t="shared" si="5"/>
        <v>0</v>
      </c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</row>
    <row r="355" spans="1:26" s="43" customFormat="1" ht="24" customHeight="1" thickBot="1" x14ac:dyDescent="0.35">
      <c r="A355" s="235"/>
      <c r="B355" s="38" t="s">
        <v>289</v>
      </c>
      <c r="C355" s="39" t="s">
        <v>290</v>
      </c>
      <c r="D355" s="40" t="s">
        <v>181</v>
      </c>
      <c r="E355" s="45">
        <v>146</v>
      </c>
      <c r="F355" s="45" t="s">
        <v>156</v>
      </c>
      <c r="G355" s="195"/>
      <c r="H355" s="196"/>
      <c r="I355" s="42" t="s">
        <v>203</v>
      </c>
      <c r="J355" s="43">
        <v>764.50000000000011</v>
      </c>
      <c r="K355" s="160"/>
      <c r="L355" s="155">
        <f t="shared" si="5"/>
        <v>0</v>
      </c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</row>
    <row r="356" spans="1:26" s="43" customFormat="1" ht="24" customHeight="1" thickBot="1" x14ac:dyDescent="0.35">
      <c r="A356" s="235"/>
      <c r="B356" s="38" t="s">
        <v>289</v>
      </c>
      <c r="C356" s="39" t="s">
        <v>290</v>
      </c>
      <c r="D356" s="40" t="s">
        <v>181</v>
      </c>
      <c r="E356" s="45">
        <v>152</v>
      </c>
      <c r="F356" s="45" t="s">
        <v>165</v>
      </c>
      <c r="G356" s="195"/>
      <c r="H356" s="196"/>
      <c r="I356" s="42" t="s">
        <v>203</v>
      </c>
      <c r="J356" s="43">
        <v>764.50000000000011</v>
      </c>
      <c r="K356" s="160"/>
      <c r="L356" s="155">
        <f t="shared" si="5"/>
        <v>0</v>
      </c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</row>
    <row r="357" spans="1:26" s="43" customFormat="1" ht="24" customHeight="1" thickBot="1" x14ac:dyDescent="0.35">
      <c r="A357" s="236"/>
      <c r="B357" s="38" t="s">
        <v>289</v>
      </c>
      <c r="C357" s="39" t="s">
        <v>290</v>
      </c>
      <c r="D357" s="40" t="s">
        <v>181</v>
      </c>
      <c r="E357" s="47">
        <v>158</v>
      </c>
      <c r="F357" s="47" t="s">
        <v>186</v>
      </c>
      <c r="G357" s="217"/>
      <c r="H357" s="205"/>
      <c r="I357" s="42" t="s">
        <v>203</v>
      </c>
      <c r="J357" s="43">
        <v>764.50000000000011</v>
      </c>
      <c r="K357" s="160"/>
      <c r="L357" s="155">
        <f t="shared" si="5"/>
        <v>0</v>
      </c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</row>
    <row r="358" spans="1:26" s="43" customFormat="1" ht="24" customHeight="1" thickBot="1" x14ac:dyDescent="0.35">
      <c r="A358" s="49"/>
      <c r="B358" s="38" t="s">
        <v>289</v>
      </c>
      <c r="C358" s="39" t="s">
        <v>290</v>
      </c>
      <c r="D358" s="40" t="s">
        <v>159</v>
      </c>
      <c r="E358" s="45">
        <v>128</v>
      </c>
      <c r="F358" s="46" t="s">
        <v>163</v>
      </c>
      <c r="G358" s="213" t="s">
        <v>259</v>
      </c>
      <c r="H358" s="204" t="s">
        <v>302</v>
      </c>
      <c r="I358" s="42" t="s">
        <v>203</v>
      </c>
      <c r="J358" s="43">
        <v>764.50000000000011</v>
      </c>
      <c r="K358" s="159"/>
      <c r="L358" s="155">
        <f t="shared" si="5"/>
        <v>0</v>
      </c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</row>
    <row r="359" spans="1:26" s="43" customFormat="1" ht="24" customHeight="1" thickBot="1" x14ac:dyDescent="0.35">
      <c r="A359" s="130"/>
      <c r="B359" s="38" t="s">
        <v>289</v>
      </c>
      <c r="C359" s="39" t="s">
        <v>290</v>
      </c>
      <c r="D359" s="40" t="s">
        <v>159</v>
      </c>
      <c r="E359" s="45">
        <v>134</v>
      </c>
      <c r="F359" s="45" t="s">
        <v>170</v>
      </c>
      <c r="G359" s="195"/>
      <c r="H359" s="196"/>
      <c r="I359" s="42" t="s">
        <v>203</v>
      </c>
      <c r="J359" s="43">
        <v>764.50000000000011</v>
      </c>
      <c r="K359" s="160"/>
      <c r="L359" s="155">
        <f t="shared" si="5"/>
        <v>0</v>
      </c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</row>
    <row r="360" spans="1:26" s="43" customFormat="1" ht="24" customHeight="1" thickBot="1" x14ac:dyDescent="0.35">
      <c r="A360" s="130"/>
      <c r="B360" s="38" t="s">
        <v>289</v>
      </c>
      <c r="C360" s="39" t="s">
        <v>290</v>
      </c>
      <c r="D360" s="40" t="s">
        <v>159</v>
      </c>
      <c r="E360" s="45">
        <v>140</v>
      </c>
      <c r="F360" s="45" t="s">
        <v>182</v>
      </c>
      <c r="G360" s="195"/>
      <c r="H360" s="196"/>
      <c r="I360" s="42" t="s">
        <v>203</v>
      </c>
      <c r="J360" s="43">
        <v>764.50000000000011</v>
      </c>
      <c r="K360" s="160"/>
      <c r="L360" s="155">
        <f t="shared" si="5"/>
        <v>0</v>
      </c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</row>
    <row r="361" spans="1:26" s="43" customFormat="1" ht="24" customHeight="1" thickBot="1" x14ac:dyDescent="0.35">
      <c r="A361" s="130"/>
      <c r="B361" s="38" t="s">
        <v>289</v>
      </c>
      <c r="C361" s="39" t="s">
        <v>290</v>
      </c>
      <c r="D361" s="40" t="s">
        <v>159</v>
      </c>
      <c r="E361" s="45">
        <v>146</v>
      </c>
      <c r="F361" s="45" t="s">
        <v>156</v>
      </c>
      <c r="G361" s="195"/>
      <c r="H361" s="196"/>
      <c r="I361" s="42" t="s">
        <v>203</v>
      </c>
      <c r="J361" s="43">
        <v>764.50000000000011</v>
      </c>
      <c r="K361" s="160"/>
      <c r="L361" s="155">
        <f t="shared" si="5"/>
        <v>0</v>
      </c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</row>
    <row r="362" spans="1:26" s="43" customFormat="1" ht="24" customHeight="1" thickBot="1" x14ac:dyDescent="0.35">
      <c r="A362" s="130"/>
      <c r="B362" s="38" t="s">
        <v>289</v>
      </c>
      <c r="C362" s="39" t="s">
        <v>290</v>
      </c>
      <c r="D362" s="40" t="s">
        <v>159</v>
      </c>
      <c r="E362" s="45">
        <v>152</v>
      </c>
      <c r="F362" s="45" t="s">
        <v>165</v>
      </c>
      <c r="G362" s="195"/>
      <c r="H362" s="196"/>
      <c r="I362" s="42" t="s">
        <v>203</v>
      </c>
      <c r="J362" s="43">
        <v>764.50000000000011</v>
      </c>
      <c r="K362" s="160"/>
      <c r="L362" s="155">
        <f t="shared" si="5"/>
        <v>0</v>
      </c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</row>
    <row r="363" spans="1:26" s="43" customFormat="1" ht="24" customHeight="1" thickBot="1" x14ac:dyDescent="0.35">
      <c r="A363" s="130"/>
      <c r="B363" s="38" t="s">
        <v>289</v>
      </c>
      <c r="C363" s="39" t="s">
        <v>290</v>
      </c>
      <c r="D363" s="40" t="s">
        <v>159</v>
      </c>
      <c r="E363" s="47">
        <v>158</v>
      </c>
      <c r="F363" s="47" t="s">
        <v>186</v>
      </c>
      <c r="G363" s="217"/>
      <c r="H363" s="196"/>
      <c r="I363" s="42" t="s">
        <v>203</v>
      </c>
      <c r="J363" s="43">
        <v>764.50000000000011</v>
      </c>
      <c r="K363" s="160"/>
      <c r="L363" s="155">
        <f t="shared" si="5"/>
        <v>0</v>
      </c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</row>
    <row r="364" spans="1:26" s="43" customFormat="1" ht="24" customHeight="1" thickBot="1" x14ac:dyDescent="0.35">
      <c r="A364" s="193"/>
      <c r="B364" s="38" t="s">
        <v>320</v>
      </c>
      <c r="C364" s="39" t="s">
        <v>319</v>
      </c>
      <c r="D364" s="40" t="s">
        <v>321</v>
      </c>
      <c r="E364" s="45">
        <v>128</v>
      </c>
      <c r="F364" s="46" t="s">
        <v>163</v>
      </c>
      <c r="G364" s="213" t="s">
        <v>325</v>
      </c>
      <c r="H364" s="218" t="s">
        <v>284</v>
      </c>
      <c r="I364" s="42" t="s">
        <v>203</v>
      </c>
      <c r="J364" s="43">
        <v>583</v>
      </c>
      <c r="K364" s="160"/>
      <c r="L364" s="155">
        <f t="shared" si="5"/>
        <v>0</v>
      </c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</row>
    <row r="365" spans="1:26" s="43" customFormat="1" ht="24" customHeight="1" thickBot="1" x14ac:dyDescent="0.35">
      <c r="A365" s="194"/>
      <c r="B365" s="38" t="s">
        <v>320</v>
      </c>
      <c r="C365" s="39" t="s">
        <v>319</v>
      </c>
      <c r="D365" s="40" t="s">
        <v>321</v>
      </c>
      <c r="E365" s="45">
        <v>134</v>
      </c>
      <c r="F365" s="45" t="s">
        <v>170</v>
      </c>
      <c r="G365" s="195"/>
      <c r="H365" s="196"/>
      <c r="I365" s="42" t="s">
        <v>203</v>
      </c>
      <c r="J365" s="43">
        <v>583</v>
      </c>
      <c r="K365" s="160"/>
      <c r="L365" s="155">
        <f t="shared" si="5"/>
        <v>0</v>
      </c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</row>
    <row r="366" spans="1:26" s="43" customFormat="1" ht="24" customHeight="1" thickBot="1" x14ac:dyDescent="0.35">
      <c r="A366" s="194"/>
      <c r="B366" s="38" t="s">
        <v>320</v>
      </c>
      <c r="C366" s="39" t="s">
        <v>319</v>
      </c>
      <c r="D366" s="40" t="s">
        <v>321</v>
      </c>
      <c r="E366" s="45">
        <v>140</v>
      </c>
      <c r="F366" s="45" t="s">
        <v>182</v>
      </c>
      <c r="G366" s="195"/>
      <c r="H366" s="196"/>
      <c r="I366" s="42" t="s">
        <v>203</v>
      </c>
      <c r="J366" s="43">
        <v>583</v>
      </c>
      <c r="K366" s="160"/>
      <c r="L366" s="155">
        <f t="shared" si="5"/>
        <v>0</v>
      </c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</row>
    <row r="367" spans="1:26" s="43" customFormat="1" ht="24" customHeight="1" thickBot="1" x14ac:dyDescent="0.35">
      <c r="A367" s="194"/>
      <c r="B367" s="38" t="s">
        <v>320</v>
      </c>
      <c r="C367" s="39" t="s">
        <v>319</v>
      </c>
      <c r="D367" s="40" t="s">
        <v>321</v>
      </c>
      <c r="E367" s="45">
        <v>146</v>
      </c>
      <c r="F367" s="45" t="s">
        <v>156</v>
      </c>
      <c r="G367" s="195"/>
      <c r="H367" s="196"/>
      <c r="I367" s="42" t="s">
        <v>203</v>
      </c>
      <c r="J367" s="43">
        <v>583</v>
      </c>
      <c r="K367" s="160"/>
      <c r="L367" s="155">
        <f t="shared" si="5"/>
        <v>0</v>
      </c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</row>
    <row r="368" spans="1:26" s="43" customFormat="1" ht="24" customHeight="1" thickBot="1" x14ac:dyDescent="0.35">
      <c r="A368" s="194"/>
      <c r="B368" s="38" t="s">
        <v>320</v>
      </c>
      <c r="C368" s="39" t="s">
        <v>319</v>
      </c>
      <c r="D368" s="40" t="s">
        <v>321</v>
      </c>
      <c r="E368" s="45">
        <v>152</v>
      </c>
      <c r="F368" s="45" t="s">
        <v>165</v>
      </c>
      <c r="G368" s="195"/>
      <c r="H368" s="196"/>
      <c r="I368" s="42" t="s">
        <v>203</v>
      </c>
      <c r="J368" s="43">
        <v>583</v>
      </c>
      <c r="K368" s="160"/>
      <c r="L368" s="155">
        <f t="shared" si="5"/>
        <v>0</v>
      </c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</row>
    <row r="369" spans="1:26" s="43" customFormat="1" ht="24" customHeight="1" thickBot="1" x14ac:dyDescent="0.35">
      <c r="A369" s="194"/>
      <c r="B369" s="38" t="s">
        <v>320</v>
      </c>
      <c r="C369" s="39" t="s">
        <v>319</v>
      </c>
      <c r="D369" s="40" t="s">
        <v>321</v>
      </c>
      <c r="E369" s="47">
        <v>158</v>
      </c>
      <c r="F369" s="47" t="s">
        <v>186</v>
      </c>
      <c r="G369" s="195"/>
      <c r="H369" s="196"/>
      <c r="I369" s="42" t="s">
        <v>203</v>
      </c>
      <c r="J369" s="43">
        <v>583</v>
      </c>
      <c r="K369" s="160"/>
      <c r="L369" s="155">
        <f t="shared" si="5"/>
        <v>0</v>
      </c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</row>
    <row r="370" spans="1:26" s="43" customFormat="1" ht="24" customHeight="1" thickBot="1" x14ac:dyDescent="0.35">
      <c r="A370" s="193"/>
      <c r="B370" s="38" t="s">
        <v>320</v>
      </c>
      <c r="C370" s="39" t="s">
        <v>319</v>
      </c>
      <c r="D370" s="40" t="s">
        <v>213</v>
      </c>
      <c r="E370" s="45">
        <v>128</v>
      </c>
      <c r="F370" s="46" t="s">
        <v>163</v>
      </c>
      <c r="G370" s="213" t="s">
        <v>325</v>
      </c>
      <c r="H370" s="218" t="s">
        <v>284</v>
      </c>
      <c r="I370" s="42" t="s">
        <v>204</v>
      </c>
      <c r="J370" s="43">
        <v>583</v>
      </c>
      <c r="K370" s="160"/>
      <c r="L370" s="155">
        <f t="shared" si="5"/>
        <v>0</v>
      </c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</row>
    <row r="371" spans="1:26" s="43" customFormat="1" ht="24" customHeight="1" thickBot="1" x14ac:dyDescent="0.35">
      <c r="A371" s="194"/>
      <c r="B371" s="38" t="s">
        <v>320</v>
      </c>
      <c r="C371" s="39" t="s">
        <v>319</v>
      </c>
      <c r="D371" s="40" t="s">
        <v>213</v>
      </c>
      <c r="E371" s="45">
        <v>134</v>
      </c>
      <c r="F371" s="45" t="s">
        <v>170</v>
      </c>
      <c r="G371" s="195"/>
      <c r="H371" s="196"/>
      <c r="I371" s="42" t="s">
        <v>201</v>
      </c>
      <c r="J371" s="43">
        <v>583</v>
      </c>
      <c r="K371" s="160"/>
      <c r="L371" s="155">
        <f t="shared" si="5"/>
        <v>0</v>
      </c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</row>
    <row r="372" spans="1:26" s="43" customFormat="1" ht="24" customHeight="1" thickBot="1" x14ac:dyDescent="0.35">
      <c r="A372" s="194"/>
      <c r="B372" s="38" t="s">
        <v>320</v>
      </c>
      <c r="C372" s="39" t="s">
        <v>319</v>
      </c>
      <c r="D372" s="40" t="s">
        <v>213</v>
      </c>
      <c r="E372" s="45">
        <v>140</v>
      </c>
      <c r="F372" s="45" t="s">
        <v>182</v>
      </c>
      <c r="G372" s="195"/>
      <c r="H372" s="196"/>
      <c r="I372" s="42" t="s">
        <v>202</v>
      </c>
      <c r="J372" s="43">
        <v>583</v>
      </c>
      <c r="K372" s="160"/>
      <c r="L372" s="155">
        <f t="shared" si="5"/>
        <v>0</v>
      </c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</row>
    <row r="373" spans="1:26" s="43" customFormat="1" ht="24" customHeight="1" thickBot="1" x14ac:dyDescent="0.35">
      <c r="A373" s="194"/>
      <c r="B373" s="38" t="s">
        <v>320</v>
      </c>
      <c r="C373" s="39" t="s">
        <v>319</v>
      </c>
      <c r="D373" s="40" t="s">
        <v>213</v>
      </c>
      <c r="E373" s="45">
        <v>146</v>
      </c>
      <c r="F373" s="45" t="s">
        <v>156</v>
      </c>
      <c r="G373" s="195"/>
      <c r="H373" s="196"/>
      <c r="I373" s="42" t="s">
        <v>202</v>
      </c>
      <c r="J373" s="43">
        <v>583</v>
      </c>
      <c r="K373" s="160"/>
      <c r="L373" s="155">
        <f t="shared" si="5"/>
        <v>0</v>
      </c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</row>
    <row r="374" spans="1:26" s="43" customFormat="1" ht="24" customHeight="1" thickBot="1" x14ac:dyDescent="0.35">
      <c r="A374" s="194"/>
      <c r="B374" s="38" t="s">
        <v>320</v>
      </c>
      <c r="C374" s="39" t="s">
        <v>319</v>
      </c>
      <c r="D374" s="40" t="s">
        <v>213</v>
      </c>
      <c r="E374" s="45">
        <v>152</v>
      </c>
      <c r="F374" s="45" t="s">
        <v>165</v>
      </c>
      <c r="G374" s="195"/>
      <c r="H374" s="196"/>
      <c r="I374" s="42" t="s">
        <v>202</v>
      </c>
      <c r="J374" s="43">
        <v>583</v>
      </c>
      <c r="K374" s="160"/>
      <c r="L374" s="155">
        <f t="shared" si="5"/>
        <v>0</v>
      </c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</row>
    <row r="375" spans="1:26" s="43" customFormat="1" ht="24" customHeight="1" thickBot="1" x14ac:dyDescent="0.35">
      <c r="A375" s="194"/>
      <c r="B375" s="38" t="s">
        <v>320</v>
      </c>
      <c r="C375" s="39" t="s">
        <v>319</v>
      </c>
      <c r="D375" s="40" t="s">
        <v>213</v>
      </c>
      <c r="E375" s="47">
        <v>158</v>
      </c>
      <c r="F375" s="47" t="s">
        <v>186</v>
      </c>
      <c r="G375" s="195"/>
      <c r="H375" s="196"/>
      <c r="I375" s="42" t="s">
        <v>202</v>
      </c>
      <c r="J375" s="43">
        <v>583</v>
      </c>
      <c r="K375" s="160"/>
      <c r="L375" s="155">
        <f t="shared" si="5"/>
        <v>0</v>
      </c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</row>
    <row r="376" spans="1:26" s="43" customFormat="1" ht="18.75" customHeight="1" thickBot="1" x14ac:dyDescent="0.35">
      <c r="A376" s="193"/>
      <c r="B376" s="38" t="s">
        <v>309</v>
      </c>
      <c r="C376" s="39" t="s">
        <v>313</v>
      </c>
      <c r="D376" s="40" t="s">
        <v>181</v>
      </c>
      <c r="E376" s="41">
        <v>122</v>
      </c>
      <c r="F376" s="46" t="s">
        <v>169</v>
      </c>
      <c r="G376" s="213" t="s">
        <v>310</v>
      </c>
      <c r="H376" s="218" t="s">
        <v>284</v>
      </c>
      <c r="I376" s="42" t="s">
        <v>203</v>
      </c>
      <c r="J376" s="43">
        <v>495.00000000000006</v>
      </c>
      <c r="K376" s="160"/>
      <c r="L376" s="155">
        <f t="shared" si="5"/>
        <v>0</v>
      </c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</row>
    <row r="377" spans="1:26" s="43" customFormat="1" ht="18.75" customHeight="1" thickBot="1" x14ac:dyDescent="0.35">
      <c r="A377" s="194"/>
      <c r="B377" s="38" t="s">
        <v>309</v>
      </c>
      <c r="C377" s="39" t="s">
        <v>313</v>
      </c>
      <c r="D377" s="40" t="s">
        <v>181</v>
      </c>
      <c r="E377" s="45">
        <v>128</v>
      </c>
      <c r="F377" s="46" t="s">
        <v>163</v>
      </c>
      <c r="G377" s="195"/>
      <c r="H377" s="196"/>
      <c r="I377" s="42" t="s">
        <v>201</v>
      </c>
      <c r="J377" s="43">
        <v>495.00000000000006</v>
      </c>
      <c r="K377" s="160"/>
      <c r="L377" s="155">
        <f t="shared" si="5"/>
        <v>0</v>
      </c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</row>
    <row r="378" spans="1:26" s="43" customFormat="1" ht="18.75" customHeight="1" thickBot="1" x14ac:dyDescent="0.35">
      <c r="A378" s="194"/>
      <c r="B378" s="38" t="s">
        <v>309</v>
      </c>
      <c r="C378" s="39" t="s">
        <v>313</v>
      </c>
      <c r="D378" s="40" t="s">
        <v>181</v>
      </c>
      <c r="E378" s="45">
        <v>134</v>
      </c>
      <c r="F378" s="45" t="s">
        <v>170</v>
      </c>
      <c r="G378" s="195"/>
      <c r="H378" s="196"/>
      <c r="I378" s="42" t="s">
        <v>203</v>
      </c>
      <c r="J378" s="43">
        <v>495.00000000000006</v>
      </c>
      <c r="K378" s="160"/>
      <c r="L378" s="155">
        <f t="shared" si="5"/>
        <v>0</v>
      </c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</row>
    <row r="379" spans="1:26" s="43" customFormat="1" ht="18.75" customHeight="1" thickBot="1" x14ac:dyDescent="0.35">
      <c r="A379" s="194"/>
      <c r="B379" s="38" t="s">
        <v>309</v>
      </c>
      <c r="C379" s="39" t="s">
        <v>313</v>
      </c>
      <c r="D379" s="40" t="s">
        <v>181</v>
      </c>
      <c r="E379" s="45">
        <v>140</v>
      </c>
      <c r="F379" s="45" t="s">
        <v>182</v>
      </c>
      <c r="G379" s="195"/>
      <c r="H379" s="196"/>
      <c r="I379" s="42" t="s">
        <v>201</v>
      </c>
      <c r="J379" s="43">
        <v>495.00000000000006</v>
      </c>
      <c r="K379" s="160"/>
      <c r="L379" s="155">
        <f t="shared" si="5"/>
        <v>0</v>
      </c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</row>
    <row r="380" spans="1:26" s="43" customFormat="1" ht="18.75" customHeight="1" thickBot="1" x14ac:dyDescent="0.35">
      <c r="A380" s="194"/>
      <c r="B380" s="38" t="s">
        <v>309</v>
      </c>
      <c r="C380" s="39" t="s">
        <v>313</v>
      </c>
      <c r="D380" s="40" t="s">
        <v>181</v>
      </c>
      <c r="E380" s="45">
        <v>146</v>
      </c>
      <c r="F380" s="45" t="s">
        <v>156</v>
      </c>
      <c r="G380" s="195"/>
      <c r="H380" s="196"/>
      <c r="I380" s="42" t="s">
        <v>203</v>
      </c>
      <c r="J380" s="43">
        <v>495.00000000000006</v>
      </c>
      <c r="K380" s="160"/>
      <c r="L380" s="155">
        <f t="shared" si="5"/>
        <v>0</v>
      </c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</row>
    <row r="381" spans="1:26" s="43" customFormat="1" ht="18.75" customHeight="1" thickBot="1" x14ac:dyDescent="0.35">
      <c r="A381" s="194"/>
      <c r="B381" s="38" t="s">
        <v>309</v>
      </c>
      <c r="C381" s="39" t="s">
        <v>313</v>
      </c>
      <c r="D381" s="40" t="s">
        <v>181</v>
      </c>
      <c r="E381" s="45">
        <v>152</v>
      </c>
      <c r="F381" s="45" t="s">
        <v>165</v>
      </c>
      <c r="G381" s="195"/>
      <c r="H381" s="196"/>
      <c r="I381" s="42" t="s">
        <v>203</v>
      </c>
      <c r="J381" s="43">
        <v>495.00000000000006</v>
      </c>
      <c r="K381" s="160"/>
      <c r="L381" s="155">
        <f t="shared" si="5"/>
        <v>0</v>
      </c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</row>
    <row r="382" spans="1:26" s="43" customFormat="1" ht="18.75" customHeight="1" thickBot="1" x14ac:dyDescent="0.35">
      <c r="A382" s="194"/>
      <c r="B382" s="38" t="s">
        <v>309</v>
      </c>
      <c r="C382" s="39" t="s">
        <v>313</v>
      </c>
      <c r="D382" s="40" t="s">
        <v>181</v>
      </c>
      <c r="E382" s="47">
        <v>158</v>
      </c>
      <c r="F382" s="47" t="s">
        <v>186</v>
      </c>
      <c r="G382" s="195"/>
      <c r="H382" s="196"/>
      <c r="I382" s="42" t="s">
        <v>203</v>
      </c>
      <c r="J382" s="43">
        <v>495.00000000000006</v>
      </c>
      <c r="K382" s="160"/>
      <c r="L382" s="155">
        <f t="shared" si="5"/>
        <v>0</v>
      </c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</row>
    <row r="383" spans="1:26" s="43" customFormat="1" ht="15.75" customHeight="1" thickBot="1" x14ac:dyDescent="0.35">
      <c r="A383" s="193"/>
      <c r="B383" s="38" t="s">
        <v>309</v>
      </c>
      <c r="C383" s="39" t="s">
        <v>313</v>
      </c>
      <c r="D383" s="40" t="s">
        <v>206</v>
      </c>
      <c r="E383" s="41">
        <v>122</v>
      </c>
      <c r="F383" s="46" t="s">
        <v>169</v>
      </c>
      <c r="G383" s="213" t="s">
        <v>310</v>
      </c>
      <c r="H383" s="218" t="s">
        <v>284</v>
      </c>
      <c r="I383" s="42" t="s">
        <v>203</v>
      </c>
      <c r="J383" s="43">
        <v>495.00000000000006</v>
      </c>
      <c r="K383" s="160"/>
      <c r="L383" s="155">
        <f t="shared" si="5"/>
        <v>0</v>
      </c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</row>
    <row r="384" spans="1:26" s="43" customFormat="1" ht="15.75" customHeight="1" thickBot="1" x14ac:dyDescent="0.35">
      <c r="A384" s="194"/>
      <c r="B384" s="38" t="s">
        <v>309</v>
      </c>
      <c r="C384" s="39" t="s">
        <v>313</v>
      </c>
      <c r="D384" s="40" t="s">
        <v>206</v>
      </c>
      <c r="E384" s="45">
        <v>128</v>
      </c>
      <c r="F384" s="46" t="s">
        <v>163</v>
      </c>
      <c r="G384" s="195"/>
      <c r="H384" s="196"/>
      <c r="I384" s="42" t="s">
        <v>203</v>
      </c>
      <c r="J384" s="43">
        <v>495.00000000000006</v>
      </c>
      <c r="K384" s="160"/>
      <c r="L384" s="155">
        <f t="shared" si="5"/>
        <v>0</v>
      </c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</row>
    <row r="385" spans="1:26" s="43" customFormat="1" ht="15.75" customHeight="1" thickBot="1" x14ac:dyDescent="0.35">
      <c r="A385" s="194"/>
      <c r="B385" s="38" t="s">
        <v>309</v>
      </c>
      <c r="C385" s="39" t="s">
        <v>313</v>
      </c>
      <c r="D385" s="40" t="s">
        <v>206</v>
      </c>
      <c r="E385" s="45">
        <v>134</v>
      </c>
      <c r="F385" s="45" t="s">
        <v>170</v>
      </c>
      <c r="G385" s="195"/>
      <c r="H385" s="196"/>
      <c r="I385" s="42" t="s">
        <v>201</v>
      </c>
      <c r="J385" s="43">
        <v>495.00000000000006</v>
      </c>
      <c r="K385" s="160"/>
      <c r="L385" s="155">
        <f t="shared" si="5"/>
        <v>0</v>
      </c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</row>
    <row r="386" spans="1:26" s="43" customFormat="1" ht="15.75" customHeight="1" thickBot="1" x14ac:dyDescent="0.35">
      <c r="A386" s="194"/>
      <c r="B386" s="38" t="s">
        <v>309</v>
      </c>
      <c r="C386" s="39" t="s">
        <v>313</v>
      </c>
      <c r="D386" s="40" t="s">
        <v>206</v>
      </c>
      <c r="E386" s="45">
        <v>140</v>
      </c>
      <c r="F386" s="45" t="s">
        <v>182</v>
      </c>
      <c r="G386" s="195"/>
      <c r="H386" s="196"/>
      <c r="I386" s="42" t="s">
        <v>203</v>
      </c>
      <c r="J386" s="43">
        <v>495.00000000000006</v>
      </c>
      <c r="K386" s="160"/>
      <c r="L386" s="155">
        <f t="shared" si="5"/>
        <v>0</v>
      </c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</row>
    <row r="387" spans="1:26" s="43" customFormat="1" ht="15.75" customHeight="1" thickBot="1" x14ac:dyDescent="0.35">
      <c r="A387" s="194"/>
      <c r="B387" s="38" t="s">
        <v>309</v>
      </c>
      <c r="C387" s="39" t="s">
        <v>313</v>
      </c>
      <c r="D387" s="40" t="s">
        <v>206</v>
      </c>
      <c r="E387" s="45">
        <v>146</v>
      </c>
      <c r="F387" s="45" t="s">
        <v>156</v>
      </c>
      <c r="G387" s="195"/>
      <c r="H387" s="196"/>
      <c r="I387" s="42" t="s">
        <v>203</v>
      </c>
      <c r="J387" s="43">
        <v>495.00000000000006</v>
      </c>
      <c r="K387" s="160"/>
      <c r="L387" s="155">
        <f t="shared" ref="L387:L450" si="6">K387*J387</f>
        <v>0</v>
      </c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</row>
    <row r="388" spans="1:26" s="43" customFormat="1" ht="15.75" customHeight="1" thickBot="1" x14ac:dyDescent="0.35">
      <c r="A388" s="194"/>
      <c r="B388" s="38" t="s">
        <v>309</v>
      </c>
      <c r="C388" s="39" t="s">
        <v>313</v>
      </c>
      <c r="D388" s="40" t="s">
        <v>206</v>
      </c>
      <c r="E388" s="45">
        <v>152</v>
      </c>
      <c r="F388" s="45" t="s">
        <v>165</v>
      </c>
      <c r="G388" s="195"/>
      <c r="H388" s="196"/>
      <c r="I388" s="42" t="s">
        <v>201</v>
      </c>
      <c r="J388" s="43">
        <v>495.00000000000006</v>
      </c>
      <c r="K388" s="160"/>
      <c r="L388" s="155">
        <f t="shared" si="6"/>
        <v>0</v>
      </c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</row>
    <row r="389" spans="1:26" s="43" customFormat="1" ht="15.75" customHeight="1" thickBot="1" x14ac:dyDescent="0.35">
      <c r="A389" s="194"/>
      <c r="B389" s="38" t="s">
        <v>309</v>
      </c>
      <c r="C389" s="39" t="s">
        <v>313</v>
      </c>
      <c r="D389" s="40" t="s">
        <v>206</v>
      </c>
      <c r="E389" s="47">
        <v>158</v>
      </c>
      <c r="F389" s="47" t="s">
        <v>186</v>
      </c>
      <c r="G389" s="195"/>
      <c r="H389" s="196"/>
      <c r="I389" s="42" t="s">
        <v>203</v>
      </c>
      <c r="J389" s="43">
        <v>495.00000000000006</v>
      </c>
      <c r="K389" s="160"/>
      <c r="L389" s="155">
        <f t="shared" si="6"/>
        <v>0</v>
      </c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</row>
    <row r="390" spans="1:26" s="43" customFormat="1" ht="20.25" customHeight="1" thickBot="1" x14ac:dyDescent="0.35">
      <c r="A390" s="193"/>
      <c r="B390" s="38" t="s">
        <v>309</v>
      </c>
      <c r="C390" s="39" t="s">
        <v>313</v>
      </c>
      <c r="D390" s="40" t="s">
        <v>240</v>
      </c>
      <c r="E390" s="41">
        <v>122</v>
      </c>
      <c r="F390" s="46" t="s">
        <v>169</v>
      </c>
      <c r="G390" s="213" t="s">
        <v>326</v>
      </c>
      <c r="H390" s="218" t="s">
        <v>284</v>
      </c>
      <c r="I390" s="42" t="s">
        <v>203</v>
      </c>
      <c r="J390" s="43">
        <v>495.00000000000006</v>
      </c>
      <c r="K390" s="160"/>
      <c r="L390" s="155">
        <f t="shared" si="6"/>
        <v>0</v>
      </c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</row>
    <row r="391" spans="1:26" s="43" customFormat="1" ht="20.25" customHeight="1" thickBot="1" x14ac:dyDescent="0.35">
      <c r="A391" s="194"/>
      <c r="B391" s="38" t="s">
        <v>309</v>
      </c>
      <c r="C391" s="39" t="s">
        <v>313</v>
      </c>
      <c r="D391" s="40" t="s">
        <v>240</v>
      </c>
      <c r="E391" s="45">
        <v>128</v>
      </c>
      <c r="F391" s="46" t="s">
        <v>163</v>
      </c>
      <c r="G391" s="195"/>
      <c r="H391" s="196"/>
      <c r="I391" s="42" t="s">
        <v>203</v>
      </c>
      <c r="J391" s="43">
        <v>495.00000000000006</v>
      </c>
      <c r="K391" s="160"/>
      <c r="L391" s="155">
        <f t="shared" si="6"/>
        <v>0</v>
      </c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</row>
    <row r="392" spans="1:26" s="43" customFormat="1" ht="20.25" customHeight="1" thickBot="1" x14ac:dyDescent="0.35">
      <c r="A392" s="194"/>
      <c r="B392" s="38" t="s">
        <v>309</v>
      </c>
      <c r="C392" s="39" t="s">
        <v>313</v>
      </c>
      <c r="D392" s="40" t="s">
        <v>240</v>
      </c>
      <c r="E392" s="45">
        <v>134</v>
      </c>
      <c r="F392" s="45" t="s">
        <v>170</v>
      </c>
      <c r="G392" s="195"/>
      <c r="H392" s="196"/>
      <c r="I392" s="42" t="s">
        <v>203</v>
      </c>
      <c r="J392" s="43">
        <v>495.00000000000006</v>
      </c>
      <c r="K392" s="160"/>
      <c r="L392" s="155">
        <f t="shared" si="6"/>
        <v>0</v>
      </c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</row>
    <row r="393" spans="1:26" s="43" customFormat="1" ht="20.25" customHeight="1" thickBot="1" x14ac:dyDescent="0.35">
      <c r="A393" s="194"/>
      <c r="B393" s="38" t="s">
        <v>309</v>
      </c>
      <c r="C393" s="39" t="s">
        <v>313</v>
      </c>
      <c r="D393" s="40" t="s">
        <v>240</v>
      </c>
      <c r="E393" s="45">
        <v>140</v>
      </c>
      <c r="F393" s="45" t="s">
        <v>182</v>
      </c>
      <c r="G393" s="195"/>
      <c r="H393" s="196"/>
      <c r="I393" s="42" t="s">
        <v>201</v>
      </c>
      <c r="J393" s="43">
        <v>495.00000000000006</v>
      </c>
      <c r="K393" s="160"/>
      <c r="L393" s="155">
        <f t="shared" si="6"/>
        <v>0</v>
      </c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</row>
    <row r="394" spans="1:26" s="43" customFormat="1" ht="20.25" customHeight="1" thickBot="1" x14ac:dyDescent="0.35">
      <c r="A394" s="194"/>
      <c r="B394" s="38" t="s">
        <v>309</v>
      </c>
      <c r="C394" s="39" t="s">
        <v>313</v>
      </c>
      <c r="D394" s="40" t="s">
        <v>240</v>
      </c>
      <c r="E394" s="45">
        <v>146</v>
      </c>
      <c r="F394" s="45" t="s">
        <v>156</v>
      </c>
      <c r="G394" s="195"/>
      <c r="H394" s="196"/>
      <c r="I394" s="42" t="s">
        <v>201</v>
      </c>
      <c r="J394" s="43">
        <v>495.00000000000006</v>
      </c>
      <c r="K394" s="160"/>
      <c r="L394" s="155">
        <f t="shared" si="6"/>
        <v>0</v>
      </c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</row>
    <row r="395" spans="1:26" s="43" customFormat="1" ht="20.25" customHeight="1" thickBot="1" x14ac:dyDescent="0.35">
      <c r="A395" s="194"/>
      <c r="B395" s="38" t="s">
        <v>309</v>
      </c>
      <c r="C395" s="39" t="s">
        <v>313</v>
      </c>
      <c r="D395" s="40" t="s">
        <v>240</v>
      </c>
      <c r="E395" s="45">
        <v>152</v>
      </c>
      <c r="F395" s="45" t="s">
        <v>165</v>
      </c>
      <c r="G395" s="195"/>
      <c r="H395" s="196"/>
      <c r="I395" s="42" t="s">
        <v>203</v>
      </c>
      <c r="J395" s="43">
        <v>495.00000000000006</v>
      </c>
      <c r="K395" s="160"/>
      <c r="L395" s="155">
        <f t="shared" si="6"/>
        <v>0</v>
      </c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</row>
    <row r="396" spans="1:26" s="43" customFormat="1" ht="20.25" customHeight="1" thickBot="1" x14ac:dyDescent="0.35">
      <c r="A396" s="194"/>
      <c r="B396" s="38" t="s">
        <v>309</v>
      </c>
      <c r="C396" s="39" t="s">
        <v>313</v>
      </c>
      <c r="D396" s="40" t="s">
        <v>240</v>
      </c>
      <c r="E396" s="47">
        <v>158</v>
      </c>
      <c r="F396" s="47" t="s">
        <v>186</v>
      </c>
      <c r="G396" s="195"/>
      <c r="H396" s="196"/>
      <c r="I396" s="42" t="s">
        <v>203</v>
      </c>
      <c r="J396" s="43">
        <v>495.00000000000006</v>
      </c>
      <c r="K396" s="160"/>
      <c r="L396" s="155">
        <f t="shared" si="6"/>
        <v>0</v>
      </c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</row>
    <row r="397" spans="1:26" s="43" customFormat="1" ht="24" customHeight="1" thickBot="1" x14ac:dyDescent="0.35">
      <c r="A397" s="193"/>
      <c r="B397" s="38" t="s">
        <v>311</v>
      </c>
      <c r="C397" s="39" t="s">
        <v>314</v>
      </c>
      <c r="D397" s="40" t="s">
        <v>181</v>
      </c>
      <c r="E397" s="41">
        <v>122</v>
      </c>
      <c r="F397" s="46" t="s">
        <v>169</v>
      </c>
      <c r="G397" s="213" t="s">
        <v>312</v>
      </c>
      <c r="H397" s="218" t="s">
        <v>284</v>
      </c>
      <c r="I397" s="42" t="s">
        <v>203</v>
      </c>
      <c r="J397" s="43">
        <v>495.00000000000006</v>
      </c>
      <c r="K397" s="160"/>
      <c r="L397" s="155">
        <f t="shared" si="6"/>
        <v>0</v>
      </c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</row>
    <row r="398" spans="1:26" s="43" customFormat="1" ht="24" customHeight="1" thickBot="1" x14ac:dyDescent="0.35">
      <c r="A398" s="194"/>
      <c r="B398" s="38" t="s">
        <v>311</v>
      </c>
      <c r="C398" s="39" t="s">
        <v>314</v>
      </c>
      <c r="D398" s="40" t="s">
        <v>181</v>
      </c>
      <c r="E398" s="45">
        <v>128</v>
      </c>
      <c r="F398" s="46" t="s">
        <v>163</v>
      </c>
      <c r="G398" s="195"/>
      <c r="H398" s="196"/>
      <c r="I398" s="42" t="s">
        <v>203</v>
      </c>
      <c r="J398" s="43">
        <v>495.00000000000006</v>
      </c>
      <c r="K398" s="160"/>
      <c r="L398" s="155">
        <f t="shared" si="6"/>
        <v>0</v>
      </c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</row>
    <row r="399" spans="1:26" s="43" customFormat="1" ht="24" customHeight="1" thickBot="1" x14ac:dyDescent="0.35">
      <c r="A399" s="194"/>
      <c r="B399" s="38" t="s">
        <v>311</v>
      </c>
      <c r="C399" s="39" t="s">
        <v>314</v>
      </c>
      <c r="D399" s="40" t="s">
        <v>181</v>
      </c>
      <c r="E399" s="45">
        <v>134</v>
      </c>
      <c r="F399" s="45" t="s">
        <v>170</v>
      </c>
      <c r="G399" s="195"/>
      <c r="H399" s="196"/>
      <c r="I399" s="42" t="s">
        <v>201</v>
      </c>
      <c r="J399" s="43">
        <v>495.00000000000006</v>
      </c>
      <c r="K399" s="160"/>
      <c r="L399" s="155">
        <f t="shared" si="6"/>
        <v>0</v>
      </c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</row>
    <row r="400" spans="1:26" s="43" customFormat="1" ht="24" customHeight="1" thickBot="1" x14ac:dyDescent="0.35">
      <c r="A400" s="194"/>
      <c r="B400" s="38" t="s">
        <v>311</v>
      </c>
      <c r="C400" s="39" t="s">
        <v>314</v>
      </c>
      <c r="D400" s="40" t="s">
        <v>181</v>
      </c>
      <c r="E400" s="45">
        <v>140</v>
      </c>
      <c r="F400" s="45" t="s">
        <v>182</v>
      </c>
      <c r="G400" s="195"/>
      <c r="H400" s="196"/>
      <c r="I400" s="42" t="s">
        <v>203</v>
      </c>
      <c r="J400" s="43">
        <v>495.00000000000006</v>
      </c>
      <c r="K400" s="160"/>
      <c r="L400" s="155">
        <f t="shared" si="6"/>
        <v>0</v>
      </c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</row>
    <row r="401" spans="1:26" s="43" customFormat="1" ht="24" customHeight="1" thickBot="1" x14ac:dyDescent="0.35">
      <c r="A401" s="194"/>
      <c r="B401" s="38" t="s">
        <v>311</v>
      </c>
      <c r="C401" s="39" t="s">
        <v>314</v>
      </c>
      <c r="D401" s="40" t="s">
        <v>181</v>
      </c>
      <c r="E401" s="45">
        <v>146</v>
      </c>
      <c r="F401" s="45" t="s">
        <v>156</v>
      </c>
      <c r="G401" s="195"/>
      <c r="H401" s="196"/>
      <c r="I401" s="42" t="s">
        <v>203</v>
      </c>
      <c r="J401" s="43">
        <v>495.00000000000006</v>
      </c>
      <c r="K401" s="160"/>
      <c r="L401" s="155">
        <f t="shared" si="6"/>
        <v>0</v>
      </c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</row>
    <row r="402" spans="1:26" s="43" customFormat="1" ht="24" customHeight="1" thickBot="1" x14ac:dyDescent="0.35">
      <c r="A402" s="194"/>
      <c r="B402" s="38" t="s">
        <v>311</v>
      </c>
      <c r="C402" s="39" t="s">
        <v>314</v>
      </c>
      <c r="D402" s="40" t="s">
        <v>181</v>
      </c>
      <c r="E402" s="45">
        <v>152</v>
      </c>
      <c r="F402" s="45" t="s">
        <v>165</v>
      </c>
      <c r="G402" s="195"/>
      <c r="H402" s="196"/>
      <c r="I402" s="42" t="s">
        <v>203</v>
      </c>
      <c r="J402" s="43">
        <v>495.00000000000006</v>
      </c>
      <c r="K402" s="160"/>
      <c r="L402" s="155">
        <f t="shared" si="6"/>
        <v>0</v>
      </c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</row>
    <row r="403" spans="1:26" s="43" customFormat="1" ht="24" customHeight="1" thickBot="1" x14ac:dyDescent="0.35">
      <c r="A403" s="194"/>
      <c r="B403" s="38" t="s">
        <v>311</v>
      </c>
      <c r="C403" s="39" t="s">
        <v>314</v>
      </c>
      <c r="D403" s="40" t="s">
        <v>181</v>
      </c>
      <c r="E403" s="47">
        <v>158</v>
      </c>
      <c r="F403" s="47" t="s">
        <v>186</v>
      </c>
      <c r="G403" s="195"/>
      <c r="H403" s="196"/>
      <c r="I403" s="42" t="s">
        <v>203</v>
      </c>
      <c r="J403" s="43">
        <v>495.00000000000006</v>
      </c>
      <c r="K403" s="160"/>
      <c r="L403" s="155">
        <f t="shared" si="6"/>
        <v>0</v>
      </c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</row>
    <row r="404" spans="1:26" s="43" customFormat="1" ht="24" customHeight="1" thickBot="1" x14ac:dyDescent="0.35">
      <c r="A404" s="193"/>
      <c r="B404" s="38" t="s">
        <v>311</v>
      </c>
      <c r="C404" s="39" t="s">
        <v>314</v>
      </c>
      <c r="D404" s="40" t="s">
        <v>347</v>
      </c>
      <c r="E404" s="41">
        <v>122</v>
      </c>
      <c r="F404" s="46" t="s">
        <v>169</v>
      </c>
      <c r="G404" s="213" t="s">
        <v>312</v>
      </c>
      <c r="H404" s="218" t="s">
        <v>284</v>
      </c>
      <c r="I404" s="42" t="s">
        <v>203</v>
      </c>
      <c r="J404" s="43">
        <v>495.00000000000006</v>
      </c>
      <c r="K404" s="160"/>
      <c r="L404" s="155">
        <f t="shared" si="6"/>
        <v>0</v>
      </c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</row>
    <row r="405" spans="1:26" s="43" customFormat="1" ht="24" customHeight="1" thickBot="1" x14ac:dyDescent="0.35">
      <c r="A405" s="194"/>
      <c r="B405" s="38" t="s">
        <v>311</v>
      </c>
      <c r="C405" s="39" t="s">
        <v>314</v>
      </c>
      <c r="D405" s="40" t="s">
        <v>347</v>
      </c>
      <c r="E405" s="45">
        <v>128</v>
      </c>
      <c r="F405" s="46" t="s">
        <v>163</v>
      </c>
      <c r="G405" s="195"/>
      <c r="H405" s="196"/>
      <c r="I405" s="42" t="s">
        <v>203</v>
      </c>
      <c r="J405" s="43">
        <v>495.00000000000006</v>
      </c>
      <c r="K405" s="160"/>
      <c r="L405" s="155">
        <f t="shared" si="6"/>
        <v>0</v>
      </c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</row>
    <row r="406" spans="1:26" s="43" customFormat="1" ht="24" customHeight="1" thickBot="1" x14ac:dyDescent="0.35">
      <c r="A406" s="194"/>
      <c r="B406" s="38" t="s">
        <v>311</v>
      </c>
      <c r="C406" s="39" t="s">
        <v>314</v>
      </c>
      <c r="D406" s="40" t="s">
        <v>347</v>
      </c>
      <c r="E406" s="45">
        <v>134</v>
      </c>
      <c r="F406" s="45" t="s">
        <v>170</v>
      </c>
      <c r="G406" s="195"/>
      <c r="H406" s="196"/>
      <c r="I406" s="42" t="s">
        <v>203</v>
      </c>
      <c r="J406" s="43">
        <v>495.00000000000006</v>
      </c>
      <c r="K406" s="160"/>
      <c r="L406" s="155">
        <f t="shared" si="6"/>
        <v>0</v>
      </c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</row>
    <row r="407" spans="1:26" s="43" customFormat="1" ht="24" customHeight="1" thickBot="1" x14ac:dyDescent="0.35">
      <c r="A407" s="194"/>
      <c r="B407" s="38" t="s">
        <v>311</v>
      </c>
      <c r="C407" s="39" t="s">
        <v>314</v>
      </c>
      <c r="D407" s="40" t="s">
        <v>347</v>
      </c>
      <c r="E407" s="45">
        <v>140</v>
      </c>
      <c r="F407" s="45" t="s">
        <v>182</v>
      </c>
      <c r="G407" s="195"/>
      <c r="H407" s="196"/>
      <c r="I407" s="42" t="s">
        <v>203</v>
      </c>
      <c r="J407" s="43">
        <v>495.00000000000006</v>
      </c>
      <c r="K407" s="160"/>
      <c r="L407" s="155">
        <f t="shared" si="6"/>
        <v>0</v>
      </c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</row>
    <row r="408" spans="1:26" s="43" customFormat="1" ht="24" customHeight="1" thickBot="1" x14ac:dyDescent="0.35">
      <c r="A408" s="194"/>
      <c r="B408" s="38" t="s">
        <v>311</v>
      </c>
      <c r="C408" s="39" t="s">
        <v>314</v>
      </c>
      <c r="D408" s="40" t="s">
        <v>347</v>
      </c>
      <c r="E408" s="45">
        <v>146</v>
      </c>
      <c r="F408" s="45" t="s">
        <v>156</v>
      </c>
      <c r="G408" s="195"/>
      <c r="H408" s="196"/>
      <c r="I408" s="42" t="s">
        <v>203</v>
      </c>
      <c r="J408" s="43">
        <v>495.00000000000006</v>
      </c>
      <c r="K408" s="160"/>
      <c r="L408" s="155">
        <f t="shared" si="6"/>
        <v>0</v>
      </c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</row>
    <row r="409" spans="1:26" s="43" customFormat="1" ht="24" customHeight="1" thickBot="1" x14ac:dyDescent="0.35">
      <c r="A409" s="194"/>
      <c r="B409" s="38" t="s">
        <v>311</v>
      </c>
      <c r="C409" s="39" t="s">
        <v>314</v>
      </c>
      <c r="D409" s="40" t="s">
        <v>347</v>
      </c>
      <c r="E409" s="45">
        <v>152</v>
      </c>
      <c r="F409" s="45" t="s">
        <v>165</v>
      </c>
      <c r="G409" s="195"/>
      <c r="H409" s="196"/>
      <c r="I409" s="42" t="s">
        <v>203</v>
      </c>
      <c r="J409" s="43">
        <v>495.00000000000006</v>
      </c>
      <c r="K409" s="160"/>
      <c r="L409" s="155">
        <f t="shared" si="6"/>
        <v>0</v>
      </c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</row>
    <row r="410" spans="1:26" s="43" customFormat="1" ht="24" customHeight="1" thickBot="1" x14ac:dyDescent="0.35">
      <c r="A410" s="194"/>
      <c r="B410" s="38" t="s">
        <v>311</v>
      </c>
      <c r="C410" s="39" t="s">
        <v>314</v>
      </c>
      <c r="D410" s="40" t="s">
        <v>347</v>
      </c>
      <c r="E410" s="47">
        <v>158</v>
      </c>
      <c r="F410" s="47" t="s">
        <v>186</v>
      </c>
      <c r="G410" s="195"/>
      <c r="H410" s="196"/>
      <c r="I410" s="42" t="s">
        <v>203</v>
      </c>
      <c r="J410" s="43">
        <v>495.00000000000006</v>
      </c>
      <c r="K410" s="160"/>
      <c r="L410" s="155">
        <f t="shared" si="6"/>
        <v>0</v>
      </c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</row>
    <row r="411" spans="1:26" s="43" customFormat="1" ht="24" customHeight="1" thickBot="1" x14ac:dyDescent="0.35">
      <c r="A411" s="206"/>
      <c r="B411" s="38" t="s">
        <v>311</v>
      </c>
      <c r="C411" s="39" t="s">
        <v>314</v>
      </c>
      <c r="D411" s="40" t="s">
        <v>347</v>
      </c>
      <c r="E411" s="61">
        <v>164</v>
      </c>
      <c r="F411" s="47" t="s">
        <v>246</v>
      </c>
      <c r="G411" s="217"/>
      <c r="H411" s="219"/>
      <c r="I411" s="42" t="s">
        <v>203</v>
      </c>
      <c r="J411" s="43">
        <v>495.00000000000006</v>
      </c>
      <c r="K411" s="162"/>
      <c r="L411" s="155">
        <f t="shared" si="6"/>
        <v>0</v>
      </c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</row>
    <row r="412" spans="1:26" s="43" customFormat="1" ht="18" customHeight="1" thickBot="1" x14ac:dyDescent="0.35">
      <c r="A412" s="193"/>
      <c r="B412" s="38" t="s">
        <v>311</v>
      </c>
      <c r="C412" s="39" t="s">
        <v>314</v>
      </c>
      <c r="D412" s="40" t="s">
        <v>206</v>
      </c>
      <c r="E412" s="41">
        <v>122</v>
      </c>
      <c r="F412" s="46" t="s">
        <v>169</v>
      </c>
      <c r="G412" s="213" t="s">
        <v>312</v>
      </c>
      <c r="H412" s="218" t="s">
        <v>284</v>
      </c>
      <c r="I412" s="42" t="s">
        <v>203</v>
      </c>
      <c r="J412" s="43">
        <v>495.00000000000006</v>
      </c>
      <c r="K412" s="160"/>
      <c r="L412" s="155">
        <f t="shared" si="6"/>
        <v>0</v>
      </c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</row>
    <row r="413" spans="1:26" s="43" customFormat="1" ht="18" customHeight="1" thickBot="1" x14ac:dyDescent="0.35">
      <c r="A413" s="194"/>
      <c r="B413" s="38" t="s">
        <v>311</v>
      </c>
      <c r="C413" s="39" t="s">
        <v>314</v>
      </c>
      <c r="D413" s="40" t="s">
        <v>206</v>
      </c>
      <c r="E413" s="45">
        <v>128</v>
      </c>
      <c r="F413" s="46" t="s">
        <v>163</v>
      </c>
      <c r="G413" s="195"/>
      <c r="H413" s="196"/>
      <c r="I413" s="42" t="s">
        <v>203</v>
      </c>
      <c r="J413" s="43">
        <v>495.00000000000006</v>
      </c>
      <c r="K413" s="160"/>
      <c r="L413" s="155">
        <f t="shared" si="6"/>
        <v>0</v>
      </c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</row>
    <row r="414" spans="1:26" s="43" customFormat="1" ht="18" customHeight="1" thickBot="1" x14ac:dyDescent="0.35">
      <c r="A414" s="194"/>
      <c r="B414" s="38" t="s">
        <v>311</v>
      </c>
      <c r="C414" s="39" t="s">
        <v>314</v>
      </c>
      <c r="D414" s="40" t="s">
        <v>206</v>
      </c>
      <c r="E414" s="45">
        <v>134</v>
      </c>
      <c r="F414" s="45" t="s">
        <v>170</v>
      </c>
      <c r="G414" s="195"/>
      <c r="H414" s="196"/>
      <c r="I414" s="42" t="s">
        <v>201</v>
      </c>
      <c r="J414" s="43">
        <v>495.00000000000006</v>
      </c>
      <c r="K414" s="160"/>
      <c r="L414" s="155">
        <f t="shared" si="6"/>
        <v>0</v>
      </c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</row>
    <row r="415" spans="1:26" s="43" customFormat="1" ht="18" customHeight="1" thickBot="1" x14ac:dyDescent="0.35">
      <c r="A415" s="194"/>
      <c r="B415" s="38" t="s">
        <v>311</v>
      </c>
      <c r="C415" s="39" t="s">
        <v>314</v>
      </c>
      <c r="D415" s="40" t="s">
        <v>206</v>
      </c>
      <c r="E415" s="45">
        <v>140</v>
      </c>
      <c r="F415" s="45" t="s">
        <v>182</v>
      </c>
      <c r="G415" s="195"/>
      <c r="H415" s="196"/>
      <c r="I415" s="42" t="s">
        <v>203</v>
      </c>
      <c r="J415" s="43">
        <v>495.00000000000006</v>
      </c>
      <c r="K415" s="160"/>
      <c r="L415" s="155">
        <f t="shared" si="6"/>
        <v>0</v>
      </c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</row>
    <row r="416" spans="1:26" s="43" customFormat="1" ht="18" customHeight="1" thickBot="1" x14ac:dyDescent="0.35">
      <c r="A416" s="194"/>
      <c r="B416" s="38" t="s">
        <v>311</v>
      </c>
      <c r="C416" s="39" t="s">
        <v>314</v>
      </c>
      <c r="D416" s="40" t="s">
        <v>206</v>
      </c>
      <c r="E416" s="45">
        <v>146</v>
      </c>
      <c r="F416" s="45" t="s">
        <v>156</v>
      </c>
      <c r="G416" s="195"/>
      <c r="H416" s="196"/>
      <c r="I416" s="42" t="s">
        <v>203</v>
      </c>
      <c r="J416" s="43">
        <v>495.00000000000006</v>
      </c>
      <c r="K416" s="160"/>
      <c r="L416" s="155">
        <f t="shared" si="6"/>
        <v>0</v>
      </c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</row>
    <row r="417" spans="1:26" s="43" customFormat="1" ht="18" customHeight="1" thickBot="1" x14ac:dyDescent="0.35">
      <c r="A417" s="194"/>
      <c r="B417" s="38" t="s">
        <v>311</v>
      </c>
      <c r="C417" s="39" t="s">
        <v>314</v>
      </c>
      <c r="D417" s="40" t="s">
        <v>206</v>
      </c>
      <c r="E417" s="45">
        <v>152</v>
      </c>
      <c r="F417" s="45" t="s">
        <v>165</v>
      </c>
      <c r="G417" s="195"/>
      <c r="H417" s="196"/>
      <c r="I417" s="42" t="s">
        <v>203</v>
      </c>
      <c r="J417" s="43">
        <v>495.00000000000006</v>
      </c>
      <c r="K417" s="160"/>
      <c r="L417" s="155">
        <f t="shared" si="6"/>
        <v>0</v>
      </c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</row>
    <row r="418" spans="1:26" s="43" customFormat="1" ht="18" customHeight="1" thickBot="1" x14ac:dyDescent="0.35">
      <c r="A418" s="194"/>
      <c r="B418" s="38" t="s">
        <v>311</v>
      </c>
      <c r="C418" s="39" t="s">
        <v>314</v>
      </c>
      <c r="D418" s="40" t="s">
        <v>206</v>
      </c>
      <c r="E418" s="47">
        <v>158</v>
      </c>
      <c r="F418" s="47" t="s">
        <v>186</v>
      </c>
      <c r="G418" s="195"/>
      <c r="H418" s="196"/>
      <c r="I418" s="42" t="s">
        <v>203</v>
      </c>
      <c r="J418" s="43">
        <v>495.00000000000006</v>
      </c>
      <c r="K418" s="160"/>
      <c r="L418" s="155">
        <f t="shared" si="6"/>
        <v>0</v>
      </c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</row>
    <row r="419" spans="1:26" s="43" customFormat="1" ht="24" customHeight="1" thickBot="1" x14ac:dyDescent="0.35">
      <c r="A419" s="193"/>
      <c r="B419" s="38" t="s">
        <v>311</v>
      </c>
      <c r="C419" s="39" t="s">
        <v>314</v>
      </c>
      <c r="D419" s="40" t="s">
        <v>355</v>
      </c>
      <c r="E419" s="41">
        <v>122</v>
      </c>
      <c r="F419" s="46" t="s">
        <v>169</v>
      </c>
      <c r="G419" s="213" t="s">
        <v>312</v>
      </c>
      <c r="H419" s="218" t="s">
        <v>284</v>
      </c>
      <c r="I419" s="42" t="s">
        <v>203</v>
      </c>
      <c r="J419" s="43">
        <v>495.00000000000006</v>
      </c>
      <c r="K419" s="160"/>
      <c r="L419" s="155">
        <f t="shared" si="6"/>
        <v>0</v>
      </c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</row>
    <row r="420" spans="1:26" s="43" customFormat="1" ht="24" customHeight="1" thickBot="1" x14ac:dyDescent="0.35">
      <c r="A420" s="194"/>
      <c r="B420" s="38" t="s">
        <v>311</v>
      </c>
      <c r="C420" s="39" t="s">
        <v>314</v>
      </c>
      <c r="D420" s="40" t="s">
        <v>355</v>
      </c>
      <c r="E420" s="45">
        <v>128</v>
      </c>
      <c r="F420" s="46" t="s">
        <v>163</v>
      </c>
      <c r="G420" s="195"/>
      <c r="H420" s="196"/>
      <c r="I420" s="42" t="s">
        <v>203</v>
      </c>
      <c r="J420" s="43">
        <v>495.00000000000006</v>
      </c>
      <c r="K420" s="160"/>
      <c r="L420" s="155">
        <f t="shared" si="6"/>
        <v>0</v>
      </c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</row>
    <row r="421" spans="1:26" s="43" customFormat="1" ht="24" customHeight="1" thickBot="1" x14ac:dyDescent="0.35">
      <c r="A421" s="194"/>
      <c r="B421" s="38" t="s">
        <v>311</v>
      </c>
      <c r="C421" s="39" t="s">
        <v>314</v>
      </c>
      <c r="D421" s="40" t="s">
        <v>355</v>
      </c>
      <c r="E421" s="45">
        <v>134</v>
      </c>
      <c r="F421" s="45" t="s">
        <v>170</v>
      </c>
      <c r="G421" s="195"/>
      <c r="H421" s="196"/>
      <c r="I421" s="42" t="s">
        <v>203</v>
      </c>
      <c r="J421" s="43">
        <v>495.00000000000006</v>
      </c>
      <c r="K421" s="160"/>
      <c r="L421" s="155">
        <f t="shared" si="6"/>
        <v>0</v>
      </c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</row>
    <row r="422" spans="1:26" s="43" customFormat="1" ht="24" customHeight="1" thickBot="1" x14ac:dyDescent="0.35">
      <c r="A422" s="194"/>
      <c r="B422" s="38" t="s">
        <v>311</v>
      </c>
      <c r="C422" s="39" t="s">
        <v>314</v>
      </c>
      <c r="D422" s="40" t="s">
        <v>355</v>
      </c>
      <c r="E422" s="45">
        <v>140</v>
      </c>
      <c r="F422" s="45" t="s">
        <v>182</v>
      </c>
      <c r="G422" s="195"/>
      <c r="H422" s="196"/>
      <c r="I422" s="42" t="s">
        <v>203</v>
      </c>
      <c r="J422" s="43">
        <v>495.00000000000006</v>
      </c>
      <c r="K422" s="160"/>
      <c r="L422" s="155">
        <f t="shared" si="6"/>
        <v>0</v>
      </c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</row>
    <row r="423" spans="1:26" s="43" customFormat="1" ht="24" customHeight="1" thickBot="1" x14ac:dyDescent="0.35">
      <c r="A423" s="194"/>
      <c r="B423" s="38" t="s">
        <v>311</v>
      </c>
      <c r="C423" s="39" t="s">
        <v>314</v>
      </c>
      <c r="D423" s="40" t="s">
        <v>355</v>
      </c>
      <c r="E423" s="45">
        <v>146</v>
      </c>
      <c r="F423" s="45" t="s">
        <v>156</v>
      </c>
      <c r="G423" s="195"/>
      <c r="H423" s="196"/>
      <c r="I423" s="42" t="s">
        <v>203</v>
      </c>
      <c r="J423" s="43">
        <v>495.00000000000006</v>
      </c>
      <c r="K423" s="160"/>
      <c r="L423" s="155">
        <f t="shared" si="6"/>
        <v>0</v>
      </c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</row>
    <row r="424" spans="1:26" s="43" customFormat="1" ht="24" customHeight="1" thickBot="1" x14ac:dyDescent="0.35">
      <c r="A424" s="194"/>
      <c r="B424" s="38" t="s">
        <v>311</v>
      </c>
      <c r="C424" s="39" t="s">
        <v>314</v>
      </c>
      <c r="D424" s="40" t="s">
        <v>355</v>
      </c>
      <c r="E424" s="45">
        <v>152</v>
      </c>
      <c r="F424" s="45" t="s">
        <v>165</v>
      </c>
      <c r="G424" s="195"/>
      <c r="H424" s="196"/>
      <c r="I424" s="42" t="s">
        <v>203</v>
      </c>
      <c r="J424" s="43">
        <v>495.00000000000006</v>
      </c>
      <c r="K424" s="160"/>
      <c r="L424" s="155">
        <f t="shared" si="6"/>
        <v>0</v>
      </c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</row>
    <row r="425" spans="1:26" s="43" customFormat="1" ht="24" customHeight="1" thickBot="1" x14ac:dyDescent="0.35">
      <c r="A425" s="194"/>
      <c r="B425" s="38" t="s">
        <v>311</v>
      </c>
      <c r="C425" s="39" t="s">
        <v>314</v>
      </c>
      <c r="D425" s="40" t="s">
        <v>355</v>
      </c>
      <c r="E425" s="47">
        <v>158</v>
      </c>
      <c r="F425" s="47" t="s">
        <v>186</v>
      </c>
      <c r="G425" s="195"/>
      <c r="H425" s="196"/>
      <c r="I425" s="42" t="s">
        <v>203</v>
      </c>
      <c r="J425" s="43">
        <v>495.00000000000006</v>
      </c>
      <c r="K425" s="160"/>
      <c r="L425" s="155">
        <f t="shared" si="6"/>
        <v>0</v>
      </c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</row>
    <row r="426" spans="1:26" s="43" customFormat="1" ht="24" customHeight="1" thickBot="1" x14ac:dyDescent="0.35">
      <c r="A426" s="206"/>
      <c r="B426" s="38" t="s">
        <v>311</v>
      </c>
      <c r="C426" s="39" t="s">
        <v>314</v>
      </c>
      <c r="D426" s="40" t="s">
        <v>355</v>
      </c>
      <c r="E426" s="61">
        <v>164</v>
      </c>
      <c r="F426" s="47" t="s">
        <v>246</v>
      </c>
      <c r="G426" s="217"/>
      <c r="H426" s="219"/>
      <c r="I426" s="42" t="s">
        <v>201</v>
      </c>
      <c r="J426" s="43">
        <v>495.00000000000006</v>
      </c>
      <c r="K426" s="162"/>
      <c r="L426" s="155">
        <f t="shared" si="6"/>
        <v>0</v>
      </c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</row>
    <row r="427" spans="1:26" s="43" customFormat="1" ht="20.25" customHeight="1" thickBot="1" x14ac:dyDescent="0.35">
      <c r="A427" s="193"/>
      <c r="B427" s="38" t="s">
        <v>311</v>
      </c>
      <c r="C427" s="39" t="s">
        <v>314</v>
      </c>
      <c r="D427" s="40" t="s">
        <v>240</v>
      </c>
      <c r="E427" s="41">
        <v>122</v>
      </c>
      <c r="F427" s="46" t="s">
        <v>169</v>
      </c>
      <c r="G427" s="213" t="s">
        <v>312</v>
      </c>
      <c r="H427" s="218" t="s">
        <v>284</v>
      </c>
      <c r="I427" s="42" t="s">
        <v>203</v>
      </c>
      <c r="J427" s="43">
        <v>495.00000000000006</v>
      </c>
      <c r="K427" s="160"/>
      <c r="L427" s="155">
        <f t="shared" si="6"/>
        <v>0</v>
      </c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</row>
    <row r="428" spans="1:26" s="43" customFormat="1" ht="20.25" customHeight="1" thickBot="1" x14ac:dyDescent="0.35">
      <c r="A428" s="194"/>
      <c r="B428" s="38" t="s">
        <v>311</v>
      </c>
      <c r="C428" s="39" t="s">
        <v>314</v>
      </c>
      <c r="D428" s="40" t="s">
        <v>240</v>
      </c>
      <c r="E428" s="45">
        <v>128</v>
      </c>
      <c r="F428" s="46" t="s">
        <v>163</v>
      </c>
      <c r="G428" s="195"/>
      <c r="H428" s="196"/>
      <c r="I428" s="42" t="s">
        <v>203</v>
      </c>
      <c r="J428" s="43">
        <v>495.00000000000006</v>
      </c>
      <c r="K428" s="160"/>
      <c r="L428" s="155">
        <f t="shared" si="6"/>
        <v>0</v>
      </c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</row>
    <row r="429" spans="1:26" s="43" customFormat="1" ht="20.25" customHeight="1" thickBot="1" x14ac:dyDescent="0.35">
      <c r="A429" s="194"/>
      <c r="B429" s="38" t="s">
        <v>311</v>
      </c>
      <c r="C429" s="39" t="s">
        <v>314</v>
      </c>
      <c r="D429" s="40" t="s">
        <v>240</v>
      </c>
      <c r="E429" s="45">
        <v>134</v>
      </c>
      <c r="F429" s="45" t="s">
        <v>170</v>
      </c>
      <c r="G429" s="195"/>
      <c r="H429" s="196"/>
      <c r="I429" s="42" t="s">
        <v>201</v>
      </c>
      <c r="J429" s="43">
        <v>495.00000000000006</v>
      </c>
      <c r="K429" s="160"/>
      <c r="L429" s="155">
        <f t="shared" si="6"/>
        <v>0</v>
      </c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</row>
    <row r="430" spans="1:26" s="43" customFormat="1" ht="20.25" customHeight="1" thickBot="1" x14ac:dyDescent="0.35">
      <c r="A430" s="194"/>
      <c r="B430" s="38" t="s">
        <v>311</v>
      </c>
      <c r="C430" s="39" t="s">
        <v>314</v>
      </c>
      <c r="D430" s="40" t="s">
        <v>240</v>
      </c>
      <c r="E430" s="45">
        <v>140</v>
      </c>
      <c r="F430" s="45" t="s">
        <v>182</v>
      </c>
      <c r="G430" s="195"/>
      <c r="H430" s="196"/>
      <c r="I430" s="42" t="s">
        <v>203</v>
      </c>
      <c r="J430" s="43">
        <v>495.00000000000006</v>
      </c>
      <c r="K430" s="160"/>
      <c r="L430" s="155">
        <f t="shared" si="6"/>
        <v>0</v>
      </c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</row>
    <row r="431" spans="1:26" s="43" customFormat="1" ht="20.25" customHeight="1" thickBot="1" x14ac:dyDescent="0.35">
      <c r="A431" s="194"/>
      <c r="B431" s="38" t="s">
        <v>311</v>
      </c>
      <c r="C431" s="39" t="s">
        <v>314</v>
      </c>
      <c r="D431" s="40" t="s">
        <v>240</v>
      </c>
      <c r="E431" s="45">
        <v>146</v>
      </c>
      <c r="F431" s="45" t="s">
        <v>156</v>
      </c>
      <c r="G431" s="195"/>
      <c r="H431" s="196"/>
      <c r="I431" s="42" t="s">
        <v>203</v>
      </c>
      <c r="J431" s="43">
        <v>495.00000000000006</v>
      </c>
      <c r="K431" s="160"/>
      <c r="L431" s="155">
        <f t="shared" si="6"/>
        <v>0</v>
      </c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</row>
    <row r="432" spans="1:26" s="43" customFormat="1" ht="20.25" customHeight="1" thickBot="1" x14ac:dyDescent="0.35">
      <c r="A432" s="194"/>
      <c r="B432" s="38" t="s">
        <v>311</v>
      </c>
      <c r="C432" s="39" t="s">
        <v>314</v>
      </c>
      <c r="D432" s="40" t="s">
        <v>240</v>
      </c>
      <c r="E432" s="45">
        <v>152</v>
      </c>
      <c r="F432" s="45" t="s">
        <v>165</v>
      </c>
      <c r="G432" s="195"/>
      <c r="H432" s="196"/>
      <c r="I432" s="42" t="s">
        <v>201</v>
      </c>
      <c r="J432" s="43">
        <v>495.00000000000006</v>
      </c>
      <c r="K432" s="160"/>
      <c r="L432" s="155">
        <f t="shared" si="6"/>
        <v>0</v>
      </c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</row>
    <row r="433" spans="1:26" s="43" customFormat="1" ht="20.25" customHeight="1" thickBot="1" x14ac:dyDescent="0.35">
      <c r="A433" s="194"/>
      <c r="B433" s="38" t="s">
        <v>311</v>
      </c>
      <c r="C433" s="39" t="s">
        <v>314</v>
      </c>
      <c r="D433" s="40" t="s">
        <v>240</v>
      </c>
      <c r="E433" s="47">
        <v>158</v>
      </c>
      <c r="F433" s="47" t="s">
        <v>186</v>
      </c>
      <c r="G433" s="195"/>
      <c r="H433" s="196"/>
      <c r="I433" s="42" t="s">
        <v>203</v>
      </c>
      <c r="J433" s="43">
        <v>495.00000000000006</v>
      </c>
      <c r="K433" s="160"/>
      <c r="L433" s="155">
        <f t="shared" si="6"/>
        <v>0</v>
      </c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</row>
    <row r="434" spans="1:26" s="43" customFormat="1" ht="24" customHeight="1" thickBot="1" x14ac:dyDescent="0.35">
      <c r="A434" s="193"/>
      <c r="B434" s="38" t="s">
        <v>311</v>
      </c>
      <c r="C434" s="39" t="s">
        <v>314</v>
      </c>
      <c r="D434" s="40" t="s">
        <v>356</v>
      </c>
      <c r="E434" s="41">
        <v>122</v>
      </c>
      <c r="F434" s="46" t="s">
        <v>169</v>
      </c>
      <c r="G434" s="213" t="s">
        <v>312</v>
      </c>
      <c r="H434" s="218" t="s">
        <v>284</v>
      </c>
      <c r="I434" s="42" t="s">
        <v>203</v>
      </c>
      <c r="J434" s="43">
        <v>495.00000000000006</v>
      </c>
      <c r="K434" s="160"/>
      <c r="L434" s="155">
        <f t="shared" si="6"/>
        <v>0</v>
      </c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</row>
    <row r="435" spans="1:26" s="43" customFormat="1" ht="24" customHeight="1" thickBot="1" x14ac:dyDescent="0.35">
      <c r="A435" s="194"/>
      <c r="B435" s="38" t="s">
        <v>311</v>
      </c>
      <c r="C435" s="39" t="s">
        <v>314</v>
      </c>
      <c r="D435" s="40" t="s">
        <v>356</v>
      </c>
      <c r="E435" s="45">
        <v>128</v>
      </c>
      <c r="F435" s="46" t="s">
        <v>163</v>
      </c>
      <c r="G435" s="195"/>
      <c r="H435" s="196"/>
      <c r="I435" s="42" t="s">
        <v>203</v>
      </c>
      <c r="J435" s="43">
        <v>495.00000000000006</v>
      </c>
      <c r="K435" s="160"/>
      <c r="L435" s="155">
        <f t="shared" si="6"/>
        <v>0</v>
      </c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</row>
    <row r="436" spans="1:26" s="43" customFormat="1" ht="24" customHeight="1" thickBot="1" x14ac:dyDescent="0.35">
      <c r="A436" s="194"/>
      <c r="B436" s="38" t="s">
        <v>311</v>
      </c>
      <c r="C436" s="39" t="s">
        <v>314</v>
      </c>
      <c r="D436" s="40" t="s">
        <v>356</v>
      </c>
      <c r="E436" s="45">
        <v>134</v>
      </c>
      <c r="F436" s="45" t="s">
        <v>170</v>
      </c>
      <c r="G436" s="195"/>
      <c r="H436" s="196"/>
      <c r="I436" s="42" t="s">
        <v>203</v>
      </c>
      <c r="J436" s="43">
        <v>495.00000000000006</v>
      </c>
      <c r="K436" s="160"/>
      <c r="L436" s="155">
        <f t="shared" si="6"/>
        <v>0</v>
      </c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</row>
    <row r="437" spans="1:26" s="43" customFormat="1" ht="24" customHeight="1" thickBot="1" x14ac:dyDescent="0.35">
      <c r="A437" s="194"/>
      <c r="B437" s="38" t="s">
        <v>311</v>
      </c>
      <c r="C437" s="39" t="s">
        <v>314</v>
      </c>
      <c r="D437" s="40" t="s">
        <v>356</v>
      </c>
      <c r="E437" s="45">
        <v>140</v>
      </c>
      <c r="F437" s="45" t="s">
        <v>182</v>
      </c>
      <c r="G437" s="195"/>
      <c r="H437" s="196"/>
      <c r="I437" s="42" t="s">
        <v>203</v>
      </c>
      <c r="J437" s="43">
        <v>495.00000000000006</v>
      </c>
      <c r="K437" s="160"/>
      <c r="L437" s="155">
        <f t="shared" si="6"/>
        <v>0</v>
      </c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</row>
    <row r="438" spans="1:26" s="43" customFormat="1" ht="24" customHeight="1" thickBot="1" x14ac:dyDescent="0.35">
      <c r="A438" s="194"/>
      <c r="B438" s="38" t="s">
        <v>311</v>
      </c>
      <c r="C438" s="39" t="s">
        <v>314</v>
      </c>
      <c r="D438" s="40" t="s">
        <v>356</v>
      </c>
      <c r="E438" s="45">
        <v>146</v>
      </c>
      <c r="F438" s="45" t="s">
        <v>156</v>
      </c>
      <c r="G438" s="195"/>
      <c r="H438" s="196"/>
      <c r="I438" s="42" t="s">
        <v>203</v>
      </c>
      <c r="J438" s="43">
        <v>495.00000000000006</v>
      </c>
      <c r="K438" s="160"/>
      <c r="L438" s="155">
        <f t="shared" si="6"/>
        <v>0</v>
      </c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</row>
    <row r="439" spans="1:26" s="43" customFormat="1" ht="24" customHeight="1" thickBot="1" x14ac:dyDescent="0.35">
      <c r="A439" s="194"/>
      <c r="B439" s="38" t="s">
        <v>311</v>
      </c>
      <c r="C439" s="39" t="s">
        <v>314</v>
      </c>
      <c r="D439" s="40" t="s">
        <v>356</v>
      </c>
      <c r="E439" s="45">
        <v>152</v>
      </c>
      <c r="F439" s="45" t="s">
        <v>165</v>
      </c>
      <c r="G439" s="195"/>
      <c r="H439" s="196"/>
      <c r="I439" s="42" t="s">
        <v>203</v>
      </c>
      <c r="J439" s="43">
        <v>495.00000000000006</v>
      </c>
      <c r="K439" s="160"/>
      <c r="L439" s="155">
        <f t="shared" si="6"/>
        <v>0</v>
      </c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</row>
    <row r="440" spans="1:26" s="43" customFormat="1" ht="24" customHeight="1" thickBot="1" x14ac:dyDescent="0.35">
      <c r="A440" s="194"/>
      <c r="B440" s="38" t="s">
        <v>311</v>
      </c>
      <c r="C440" s="39" t="s">
        <v>314</v>
      </c>
      <c r="D440" s="40" t="s">
        <v>356</v>
      </c>
      <c r="E440" s="47">
        <v>158</v>
      </c>
      <c r="F440" s="47" t="s">
        <v>186</v>
      </c>
      <c r="G440" s="195"/>
      <c r="H440" s="196"/>
      <c r="I440" s="42" t="s">
        <v>203</v>
      </c>
      <c r="J440" s="43">
        <v>495.00000000000006</v>
      </c>
      <c r="K440" s="160"/>
      <c r="L440" s="155">
        <f t="shared" si="6"/>
        <v>0</v>
      </c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</row>
    <row r="441" spans="1:26" s="43" customFormat="1" ht="24" customHeight="1" thickBot="1" x14ac:dyDescent="0.35">
      <c r="A441" s="206"/>
      <c r="B441" s="38" t="s">
        <v>311</v>
      </c>
      <c r="C441" s="39" t="s">
        <v>314</v>
      </c>
      <c r="D441" s="40" t="s">
        <v>356</v>
      </c>
      <c r="E441" s="61">
        <v>164</v>
      </c>
      <c r="F441" s="47" t="s">
        <v>246</v>
      </c>
      <c r="G441" s="217"/>
      <c r="H441" s="219"/>
      <c r="I441" s="42" t="s">
        <v>203</v>
      </c>
      <c r="J441" s="43">
        <v>495.00000000000006</v>
      </c>
      <c r="K441" s="162"/>
      <c r="L441" s="155">
        <f t="shared" si="6"/>
        <v>0</v>
      </c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</row>
    <row r="442" spans="1:26" s="43" customFormat="1" ht="21.75" customHeight="1" thickBot="1" x14ac:dyDescent="0.35">
      <c r="A442" s="222"/>
      <c r="B442" s="38" t="s">
        <v>241</v>
      </c>
      <c r="C442" s="39" t="s">
        <v>223</v>
      </c>
      <c r="D442" s="40" t="s">
        <v>295</v>
      </c>
      <c r="E442" s="45">
        <v>128</v>
      </c>
      <c r="F442" s="46" t="s">
        <v>163</v>
      </c>
      <c r="G442" s="225" t="s">
        <v>260</v>
      </c>
      <c r="H442" s="180" t="s">
        <v>307</v>
      </c>
      <c r="I442" s="42" t="s">
        <v>202</v>
      </c>
      <c r="J442" s="43">
        <v>874.50000000000011</v>
      </c>
      <c r="K442" s="159"/>
      <c r="L442" s="155">
        <f t="shared" si="6"/>
        <v>0</v>
      </c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</row>
    <row r="443" spans="1:26" s="43" customFormat="1" ht="21.75" customHeight="1" thickBot="1" x14ac:dyDescent="0.35">
      <c r="A443" s="223"/>
      <c r="B443" s="38" t="s">
        <v>241</v>
      </c>
      <c r="C443" s="50" t="s">
        <v>223</v>
      </c>
      <c r="D443" s="40" t="s">
        <v>295</v>
      </c>
      <c r="E443" s="41">
        <v>134</v>
      </c>
      <c r="F443" s="41" t="s">
        <v>169</v>
      </c>
      <c r="G443" s="195"/>
      <c r="H443" s="214"/>
      <c r="I443" s="42" t="s">
        <v>202</v>
      </c>
      <c r="J443" s="43">
        <v>874.50000000000011</v>
      </c>
      <c r="K443" s="160"/>
      <c r="L443" s="155">
        <f t="shared" si="6"/>
        <v>0</v>
      </c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</row>
    <row r="444" spans="1:26" s="43" customFormat="1" ht="21.75" customHeight="1" thickBot="1" x14ac:dyDescent="0.35">
      <c r="A444" s="223"/>
      <c r="B444" s="38" t="s">
        <v>241</v>
      </c>
      <c r="C444" s="39" t="s">
        <v>223</v>
      </c>
      <c r="D444" s="40" t="s">
        <v>295</v>
      </c>
      <c r="E444" s="45">
        <v>140</v>
      </c>
      <c r="F444" s="46" t="s">
        <v>163</v>
      </c>
      <c r="G444" s="195"/>
      <c r="H444" s="214"/>
      <c r="I444" s="42" t="s">
        <v>202</v>
      </c>
      <c r="J444" s="43">
        <v>874.50000000000011</v>
      </c>
      <c r="K444" s="159"/>
      <c r="L444" s="155">
        <f t="shared" si="6"/>
        <v>0</v>
      </c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</row>
    <row r="445" spans="1:26" s="43" customFormat="1" ht="21.75" customHeight="1" thickBot="1" x14ac:dyDescent="0.35">
      <c r="A445" s="223"/>
      <c r="B445" s="38" t="s">
        <v>241</v>
      </c>
      <c r="C445" s="50" t="s">
        <v>223</v>
      </c>
      <c r="D445" s="40" t="s">
        <v>295</v>
      </c>
      <c r="E445" s="41">
        <v>146</v>
      </c>
      <c r="F445" s="41" t="s">
        <v>169</v>
      </c>
      <c r="G445" s="195"/>
      <c r="H445" s="214"/>
      <c r="I445" s="42" t="s">
        <v>202</v>
      </c>
      <c r="J445" s="43">
        <v>874.50000000000011</v>
      </c>
      <c r="K445" s="160"/>
      <c r="L445" s="155">
        <f t="shared" si="6"/>
        <v>0</v>
      </c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</row>
    <row r="446" spans="1:26" s="43" customFormat="1" ht="21.75" customHeight="1" thickBot="1" x14ac:dyDescent="0.35">
      <c r="A446" s="223"/>
      <c r="B446" s="38" t="s">
        <v>241</v>
      </c>
      <c r="C446" s="39" t="s">
        <v>223</v>
      </c>
      <c r="D446" s="40" t="s">
        <v>295</v>
      </c>
      <c r="E446" s="45">
        <v>152</v>
      </c>
      <c r="F446" s="46" t="s">
        <v>163</v>
      </c>
      <c r="G446" s="195"/>
      <c r="H446" s="214"/>
      <c r="I446" s="42" t="s">
        <v>202</v>
      </c>
      <c r="J446" s="43">
        <v>874.50000000000011</v>
      </c>
      <c r="K446" s="159"/>
      <c r="L446" s="155">
        <f t="shared" si="6"/>
        <v>0</v>
      </c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</row>
    <row r="447" spans="1:26" s="43" customFormat="1" ht="21.75" customHeight="1" thickBot="1" x14ac:dyDescent="0.35">
      <c r="A447" s="223"/>
      <c r="B447" s="38" t="s">
        <v>241</v>
      </c>
      <c r="C447" s="50" t="s">
        <v>223</v>
      </c>
      <c r="D447" s="40" t="s">
        <v>295</v>
      </c>
      <c r="E447" s="41">
        <v>158</v>
      </c>
      <c r="F447" s="41" t="s">
        <v>169</v>
      </c>
      <c r="G447" s="195"/>
      <c r="H447" s="214"/>
      <c r="I447" s="42" t="s">
        <v>202</v>
      </c>
      <c r="J447" s="43">
        <v>874.50000000000011</v>
      </c>
      <c r="K447" s="160"/>
      <c r="L447" s="155">
        <f t="shared" si="6"/>
        <v>0</v>
      </c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</row>
    <row r="448" spans="1:26" s="43" customFormat="1" ht="19.5" customHeight="1" thickBot="1" x14ac:dyDescent="0.25">
      <c r="A448" s="222"/>
      <c r="B448" s="38" t="s">
        <v>241</v>
      </c>
      <c r="C448" s="39" t="s">
        <v>223</v>
      </c>
      <c r="D448" s="40" t="s">
        <v>159</v>
      </c>
      <c r="E448" s="41">
        <v>122</v>
      </c>
      <c r="F448" s="41" t="s">
        <v>169</v>
      </c>
      <c r="G448" s="195" t="s">
        <v>260</v>
      </c>
      <c r="H448" s="180" t="s">
        <v>307</v>
      </c>
      <c r="I448" s="52">
        <v>2</v>
      </c>
      <c r="J448" s="43">
        <v>874.50000000000011</v>
      </c>
      <c r="K448" s="159"/>
      <c r="L448" s="155">
        <f t="shared" si="6"/>
        <v>0</v>
      </c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</row>
    <row r="449" spans="1:26" s="43" customFormat="1" ht="19.5" customHeight="1" thickBot="1" x14ac:dyDescent="0.35">
      <c r="A449" s="223"/>
      <c r="B449" s="38" t="s">
        <v>241</v>
      </c>
      <c r="C449" s="50" t="s">
        <v>223</v>
      </c>
      <c r="D449" s="40" t="s">
        <v>159</v>
      </c>
      <c r="E449" s="45">
        <v>128</v>
      </c>
      <c r="F449" s="46" t="s">
        <v>163</v>
      </c>
      <c r="G449" s="195"/>
      <c r="H449" s="214"/>
      <c r="I449" s="42" t="s">
        <v>202</v>
      </c>
      <c r="J449" s="43">
        <v>874.50000000000011</v>
      </c>
      <c r="K449" s="160"/>
      <c r="L449" s="155">
        <f t="shared" si="6"/>
        <v>0</v>
      </c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</row>
    <row r="450" spans="1:26" s="43" customFormat="1" ht="19.5" customHeight="1" thickBot="1" x14ac:dyDescent="0.35">
      <c r="A450" s="223"/>
      <c r="B450" s="38" t="s">
        <v>241</v>
      </c>
      <c r="C450" s="50" t="s">
        <v>223</v>
      </c>
      <c r="D450" s="40" t="s">
        <v>159</v>
      </c>
      <c r="E450" s="45">
        <v>134</v>
      </c>
      <c r="F450" s="45" t="s">
        <v>170</v>
      </c>
      <c r="G450" s="195"/>
      <c r="H450" s="214"/>
      <c r="I450" s="42" t="s">
        <v>202</v>
      </c>
      <c r="J450" s="43">
        <v>874.50000000000011</v>
      </c>
      <c r="K450" s="160"/>
      <c r="L450" s="155">
        <f t="shared" si="6"/>
        <v>0</v>
      </c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</row>
    <row r="451" spans="1:26" s="43" customFormat="1" ht="19.5" customHeight="1" thickBot="1" x14ac:dyDescent="0.35">
      <c r="A451" s="223"/>
      <c r="B451" s="38" t="s">
        <v>241</v>
      </c>
      <c r="C451" s="50" t="s">
        <v>223</v>
      </c>
      <c r="D451" s="40" t="s">
        <v>159</v>
      </c>
      <c r="E451" s="45">
        <v>140</v>
      </c>
      <c r="F451" s="45" t="s">
        <v>182</v>
      </c>
      <c r="G451" s="195"/>
      <c r="H451" s="214"/>
      <c r="I451" s="42" t="s">
        <v>201</v>
      </c>
      <c r="J451" s="43">
        <v>874.50000000000011</v>
      </c>
      <c r="K451" s="160"/>
      <c r="L451" s="155">
        <f t="shared" ref="L451:L514" si="7">K451*J451</f>
        <v>0</v>
      </c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</row>
    <row r="452" spans="1:26" s="43" customFormat="1" ht="19.5" customHeight="1" thickBot="1" x14ac:dyDescent="0.35">
      <c r="A452" s="223"/>
      <c r="B452" s="38" t="s">
        <v>241</v>
      </c>
      <c r="C452" s="50" t="s">
        <v>223</v>
      </c>
      <c r="D452" s="40" t="s">
        <v>159</v>
      </c>
      <c r="E452" s="45">
        <v>146</v>
      </c>
      <c r="F452" s="45" t="s">
        <v>156</v>
      </c>
      <c r="G452" s="195"/>
      <c r="H452" s="214"/>
      <c r="I452" s="42" t="s">
        <v>202</v>
      </c>
      <c r="J452" s="43">
        <v>874.50000000000011</v>
      </c>
      <c r="K452" s="160"/>
      <c r="L452" s="155">
        <f t="shared" si="7"/>
        <v>0</v>
      </c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</row>
    <row r="453" spans="1:26" s="43" customFormat="1" ht="19.5" customHeight="1" thickBot="1" x14ac:dyDescent="0.35">
      <c r="A453" s="223"/>
      <c r="B453" s="38" t="s">
        <v>241</v>
      </c>
      <c r="C453" s="50" t="s">
        <v>223</v>
      </c>
      <c r="D453" s="40" t="s">
        <v>159</v>
      </c>
      <c r="E453" s="45">
        <v>152</v>
      </c>
      <c r="F453" s="45" t="s">
        <v>165</v>
      </c>
      <c r="G453" s="195"/>
      <c r="H453" s="214"/>
      <c r="I453" s="42" t="s">
        <v>202</v>
      </c>
      <c r="J453" s="43">
        <v>874.50000000000011</v>
      </c>
      <c r="K453" s="160"/>
      <c r="L453" s="155">
        <f t="shared" si="7"/>
        <v>0</v>
      </c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</row>
    <row r="454" spans="1:26" s="43" customFormat="1" ht="19.5" customHeight="1" thickBot="1" x14ac:dyDescent="0.35">
      <c r="A454" s="238"/>
      <c r="B454" s="38" t="s">
        <v>241</v>
      </c>
      <c r="C454" s="51" t="s">
        <v>223</v>
      </c>
      <c r="D454" s="40" t="s">
        <v>159</v>
      </c>
      <c r="E454" s="47">
        <v>158</v>
      </c>
      <c r="F454" s="47" t="s">
        <v>186</v>
      </c>
      <c r="G454" s="217"/>
      <c r="H454" s="239"/>
      <c r="I454" s="42" t="s">
        <v>204</v>
      </c>
      <c r="J454" s="43">
        <v>874.50000000000011</v>
      </c>
      <c r="K454" s="162"/>
      <c r="L454" s="155">
        <f t="shared" si="7"/>
        <v>0</v>
      </c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</row>
    <row r="455" spans="1:26" s="43" customFormat="1" ht="24" customHeight="1" thickBot="1" x14ac:dyDescent="0.25">
      <c r="A455" s="222"/>
      <c r="B455" s="38" t="s">
        <v>241</v>
      </c>
      <c r="C455" s="39" t="s">
        <v>223</v>
      </c>
      <c r="D455" s="40" t="s">
        <v>224</v>
      </c>
      <c r="E455" s="41">
        <v>122</v>
      </c>
      <c r="F455" s="41" t="s">
        <v>169</v>
      </c>
      <c r="G455" s="213" t="s">
        <v>260</v>
      </c>
      <c r="H455" s="233" t="s">
        <v>307</v>
      </c>
      <c r="I455" s="52">
        <v>4</v>
      </c>
      <c r="J455" s="43">
        <v>874.50000000000011</v>
      </c>
      <c r="K455" s="159"/>
      <c r="L455" s="155">
        <f t="shared" si="7"/>
        <v>0</v>
      </c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</row>
    <row r="456" spans="1:26" s="43" customFormat="1" ht="24" customHeight="1" thickBot="1" x14ac:dyDescent="0.35">
      <c r="A456" s="223"/>
      <c r="B456" s="38" t="s">
        <v>241</v>
      </c>
      <c r="C456" s="50" t="s">
        <v>223</v>
      </c>
      <c r="D456" s="40" t="s">
        <v>224</v>
      </c>
      <c r="E456" s="45">
        <v>128</v>
      </c>
      <c r="F456" s="46" t="s">
        <v>163</v>
      </c>
      <c r="G456" s="195"/>
      <c r="H456" s="214"/>
      <c r="I456" s="42" t="s">
        <v>203</v>
      </c>
      <c r="J456" s="43">
        <v>874.50000000000011</v>
      </c>
      <c r="K456" s="160"/>
      <c r="L456" s="155">
        <f t="shared" si="7"/>
        <v>0</v>
      </c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</row>
    <row r="457" spans="1:26" s="43" customFormat="1" ht="19.5" customHeight="1" thickBot="1" x14ac:dyDescent="0.35">
      <c r="A457" s="223"/>
      <c r="B457" s="38" t="s">
        <v>241</v>
      </c>
      <c r="C457" s="50" t="s">
        <v>223</v>
      </c>
      <c r="D457" s="40" t="s">
        <v>224</v>
      </c>
      <c r="E457" s="45">
        <v>134</v>
      </c>
      <c r="F457" s="45" t="s">
        <v>170</v>
      </c>
      <c r="G457" s="195"/>
      <c r="H457" s="214"/>
      <c r="I457" s="42" t="s">
        <v>202</v>
      </c>
      <c r="J457" s="43">
        <v>874.50000000000011</v>
      </c>
      <c r="K457" s="160"/>
      <c r="L457" s="155">
        <f t="shared" si="7"/>
        <v>0</v>
      </c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</row>
    <row r="458" spans="1:26" s="43" customFormat="1" ht="19.5" customHeight="1" thickBot="1" x14ac:dyDescent="0.35">
      <c r="A458" s="223"/>
      <c r="B458" s="38" t="s">
        <v>241</v>
      </c>
      <c r="C458" s="50" t="s">
        <v>223</v>
      </c>
      <c r="D458" s="40" t="s">
        <v>224</v>
      </c>
      <c r="E458" s="45">
        <v>140</v>
      </c>
      <c r="F458" s="45" t="s">
        <v>182</v>
      </c>
      <c r="G458" s="195"/>
      <c r="H458" s="214"/>
      <c r="I458" s="42" t="s">
        <v>201</v>
      </c>
      <c r="J458" s="43">
        <v>874.50000000000011</v>
      </c>
      <c r="K458" s="160"/>
      <c r="L458" s="155">
        <f t="shared" si="7"/>
        <v>0</v>
      </c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</row>
    <row r="459" spans="1:26" s="43" customFormat="1" ht="19.5" customHeight="1" thickBot="1" x14ac:dyDescent="0.35">
      <c r="A459" s="223"/>
      <c r="B459" s="38" t="s">
        <v>241</v>
      </c>
      <c r="C459" s="50" t="s">
        <v>223</v>
      </c>
      <c r="D459" s="40" t="s">
        <v>224</v>
      </c>
      <c r="E459" s="45">
        <v>146</v>
      </c>
      <c r="F459" s="45" t="s">
        <v>156</v>
      </c>
      <c r="G459" s="195"/>
      <c r="H459" s="214"/>
      <c r="I459" s="42" t="s">
        <v>202</v>
      </c>
      <c r="J459" s="43">
        <v>874.50000000000011</v>
      </c>
      <c r="K459" s="160"/>
      <c r="L459" s="155">
        <f t="shared" si="7"/>
        <v>0</v>
      </c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</row>
    <row r="460" spans="1:26" s="43" customFormat="1" ht="19.5" customHeight="1" thickBot="1" x14ac:dyDescent="0.35">
      <c r="A460" s="223"/>
      <c r="B460" s="38" t="s">
        <v>241</v>
      </c>
      <c r="C460" s="50" t="s">
        <v>223</v>
      </c>
      <c r="D460" s="40" t="s">
        <v>224</v>
      </c>
      <c r="E460" s="45">
        <v>152</v>
      </c>
      <c r="F460" s="45" t="s">
        <v>165</v>
      </c>
      <c r="G460" s="195"/>
      <c r="H460" s="214"/>
      <c r="I460" s="42" t="s">
        <v>202</v>
      </c>
      <c r="J460" s="43">
        <v>874.50000000000011</v>
      </c>
      <c r="K460" s="160"/>
      <c r="L460" s="155">
        <f t="shared" si="7"/>
        <v>0</v>
      </c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</row>
    <row r="461" spans="1:26" s="43" customFormat="1" ht="21" customHeight="1" thickBot="1" x14ac:dyDescent="0.25">
      <c r="A461" s="222"/>
      <c r="B461" s="38" t="s">
        <v>291</v>
      </c>
      <c r="C461" s="53" t="s">
        <v>292</v>
      </c>
      <c r="D461" s="41" t="s">
        <v>159</v>
      </c>
      <c r="E461" s="45">
        <v>134</v>
      </c>
      <c r="F461" s="45" t="s">
        <v>170</v>
      </c>
      <c r="G461" s="213" t="s">
        <v>209</v>
      </c>
      <c r="H461" s="196" t="s">
        <v>196</v>
      </c>
      <c r="I461" s="52">
        <v>4</v>
      </c>
      <c r="J461" s="43">
        <v>935.00000000000011</v>
      </c>
      <c r="K461" s="160"/>
      <c r="L461" s="155">
        <f t="shared" si="7"/>
        <v>0</v>
      </c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</row>
    <row r="462" spans="1:26" s="43" customFormat="1" ht="21" customHeight="1" thickBot="1" x14ac:dyDescent="0.25">
      <c r="A462" s="223"/>
      <c r="B462" s="38" t="s">
        <v>291</v>
      </c>
      <c r="C462" s="53" t="s">
        <v>292</v>
      </c>
      <c r="D462" s="41" t="s">
        <v>159</v>
      </c>
      <c r="E462" s="45">
        <v>140</v>
      </c>
      <c r="F462" s="45" t="s">
        <v>220</v>
      </c>
      <c r="G462" s="195"/>
      <c r="H462" s="196"/>
      <c r="I462" s="52">
        <v>4</v>
      </c>
      <c r="J462" s="43">
        <v>935.00000000000011</v>
      </c>
      <c r="K462" s="160"/>
      <c r="L462" s="155">
        <f t="shared" si="7"/>
        <v>0</v>
      </c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</row>
    <row r="463" spans="1:26" s="43" customFormat="1" ht="21" customHeight="1" thickBot="1" x14ac:dyDescent="0.25">
      <c r="A463" s="223"/>
      <c r="B463" s="38" t="s">
        <v>291</v>
      </c>
      <c r="C463" s="53" t="s">
        <v>292</v>
      </c>
      <c r="D463" s="41" t="s">
        <v>159</v>
      </c>
      <c r="E463" s="45">
        <v>146</v>
      </c>
      <c r="F463" s="45" t="s">
        <v>221</v>
      </c>
      <c r="G463" s="195"/>
      <c r="H463" s="196"/>
      <c r="I463" s="52">
        <v>4</v>
      </c>
      <c r="J463" s="43">
        <v>935.00000000000011</v>
      </c>
      <c r="K463" s="160"/>
      <c r="L463" s="155">
        <f t="shared" si="7"/>
        <v>0</v>
      </c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</row>
    <row r="464" spans="1:26" s="43" customFormat="1" ht="21" customHeight="1" thickBot="1" x14ac:dyDescent="0.25">
      <c r="A464" s="223"/>
      <c r="B464" s="38" t="s">
        <v>291</v>
      </c>
      <c r="C464" s="53" t="s">
        <v>292</v>
      </c>
      <c r="D464" s="41" t="s">
        <v>159</v>
      </c>
      <c r="E464" s="45">
        <v>152</v>
      </c>
      <c r="F464" s="45" t="s">
        <v>165</v>
      </c>
      <c r="G464" s="195"/>
      <c r="H464" s="196"/>
      <c r="I464" s="52">
        <v>8</v>
      </c>
      <c r="J464" s="43">
        <v>935.00000000000011</v>
      </c>
      <c r="K464" s="160"/>
      <c r="L464" s="155">
        <f t="shared" si="7"/>
        <v>0</v>
      </c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</row>
    <row r="465" spans="1:26" s="43" customFormat="1" ht="21" customHeight="1" thickBot="1" x14ac:dyDescent="0.25">
      <c r="A465" s="223"/>
      <c r="B465" s="38" t="s">
        <v>291</v>
      </c>
      <c r="C465" s="53" t="s">
        <v>292</v>
      </c>
      <c r="D465" s="41" t="s">
        <v>159</v>
      </c>
      <c r="E465" s="54">
        <v>158</v>
      </c>
      <c r="F465" s="45" t="s">
        <v>186</v>
      </c>
      <c r="G465" s="195"/>
      <c r="H465" s="196"/>
      <c r="I465" s="52">
        <v>4</v>
      </c>
      <c r="J465" s="43">
        <v>935.00000000000011</v>
      </c>
      <c r="K465" s="161"/>
      <c r="L465" s="155">
        <f t="shared" si="7"/>
        <v>0</v>
      </c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</row>
    <row r="466" spans="1:26" s="55" customFormat="1" ht="21" customHeight="1" thickBot="1" x14ac:dyDescent="0.25">
      <c r="A466" s="223"/>
      <c r="B466" s="38" t="s">
        <v>291</v>
      </c>
      <c r="C466" s="53" t="s">
        <v>292</v>
      </c>
      <c r="D466" s="41" t="s">
        <v>159</v>
      </c>
      <c r="E466" s="54">
        <v>164</v>
      </c>
      <c r="F466" s="45" t="s">
        <v>192</v>
      </c>
      <c r="G466" s="195"/>
      <c r="H466" s="196"/>
      <c r="I466" s="52">
        <v>4</v>
      </c>
      <c r="J466" s="43">
        <v>935.00000000000011</v>
      </c>
      <c r="K466" s="60"/>
      <c r="L466" s="155">
        <f t="shared" si="7"/>
        <v>0</v>
      </c>
      <c r="M466" s="43"/>
      <c r="N466" s="43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</row>
    <row r="467" spans="1:26" s="43" customFormat="1" ht="21.75" customHeight="1" thickBot="1" x14ac:dyDescent="0.25">
      <c r="A467" s="211"/>
      <c r="B467" s="38" t="s">
        <v>262</v>
      </c>
      <c r="C467" s="53" t="s">
        <v>261</v>
      </c>
      <c r="D467" s="57" t="s">
        <v>181</v>
      </c>
      <c r="E467" s="41">
        <v>122</v>
      </c>
      <c r="F467" s="41" t="s">
        <v>218</v>
      </c>
      <c r="G467" s="213" t="s">
        <v>266</v>
      </c>
      <c r="H467" s="233" t="s">
        <v>267</v>
      </c>
      <c r="I467" s="52">
        <v>4</v>
      </c>
      <c r="J467" s="144">
        <v>0</v>
      </c>
      <c r="K467" s="166"/>
      <c r="L467" s="155">
        <f t="shared" si="7"/>
        <v>0</v>
      </c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</row>
    <row r="468" spans="1:26" s="43" customFormat="1" ht="21.75" customHeight="1" thickBot="1" x14ac:dyDescent="0.35">
      <c r="A468" s="212"/>
      <c r="B468" s="38" t="s">
        <v>262</v>
      </c>
      <c r="C468" s="53" t="s">
        <v>261</v>
      </c>
      <c r="D468" s="57" t="s">
        <v>181</v>
      </c>
      <c r="E468" s="45">
        <v>128</v>
      </c>
      <c r="F468" s="46" t="s">
        <v>219</v>
      </c>
      <c r="G468" s="195"/>
      <c r="H468" s="214"/>
      <c r="I468" s="42" t="s">
        <v>201</v>
      </c>
      <c r="J468" s="43">
        <v>825.00000000000011</v>
      </c>
      <c r="K468" s="60"/>
      <c r="L468" s="155">
        <f t="shared" si="7"/>
        <v>0</v>
      </c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</row>
    <row r="469" spans="1:26" s="43" customFormat="1" ht="21.75" customHeight="1" thickBot="1" x14ac:dyDescent="0.35">
      <c r="A469" s="212"/>
      <c r="B469" s="38" t="s">
        <v>262</v>
      </c>
      <c r="C469" s="53" t="s">
        <v>261</v>
      </c>
      <c r="D469" s="57" t="s">
        <v>181</v>
      </c>
      <c r="E469" s="45">
        <v>134</v>
      </c>
      <c r="F469" s="45" t="s">
        <v>170</v>
      </c>
      <c r="G469" s="195"/>
      <c r="H469" s="214"/>
      <c r="I469" s="42" t="s">
        <v>204</v>
      </c>
      <c r="J469" s="43">
        <v>825.00000000000011</v>
      </c>
      <c r="K469" s="158"/>
      <c r="L469" s="155">
        <f t="shared" si="7"/>
        <v>0</v>
      </c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</row>
    <row r="470" spans="1:26" s="43" customFormat="1" ht="21.75" customHeight="1" thickBot="1" x14ac:dyDescent="0.35">
      <c r="A470" s="212"/>
      <c r="B470" s="38" t="s">
        <v>262</v>
      </c>
      <c r="C470" s="53" t="s">
        <v>261</v>
      </c>
      <c r="D470" s="57" t="s">
        <v>181</v>
      </c>
      <c r="E470" s="45">
        <v>140</v>
      </c>
      <c r="F470" s="45" t="s">
        <v>220</v>
      </c>
      <c r="G470" s="195"/>
      <c r="H470" s="214"/>
      <c r="I470" s="42" t="s">
        <v>204</v>
      </c>
      <c r="J470" s="43">
        <v>825.00000000000011</v>
      </c>
      <c r="K470" s="160"/>
      <c r="L470" s="155">
        <f t="shared" si="7"/>
        <v>0</v>
      </c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</row>
    <row r="471" spans="1:26" s="43" customFormat="1" ht="21.75" customHeight="1" thickBot="1" x14ac:dyDescent="0.35">
      <c r="A471" s="212"/>
      <c r="B471" s="38" t="s">
        <v>262</v>
      </c>
      <c r="C471" s="53" t="s">
        <v>261</v>
      </c>
      <c r="D471" s="57" t="s">
        <v>181</v>
      </c>
      <c r="E471" s="45">
        <v>146</v>
      </c>
      <c r="F471" s="45" t="s">
        <v>221</v>
      </c>
      <c r="G471" s="195"/>
      <c r="H471" s="214"/>
      <c r="I471" s="42" t="s">
        <v>203</v>
      </c>
      <c r="J471" s="43">
        <v>825.00000000000011</v>
      </c>
      <c r="K471" s="160"/>
      <c r="L471" s="155">
        <f t="shared" si="7"/>
        <v>0</v>
      </c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</row>
    <row r="472" spans="1:26" s="43" customFormat="1" ht="21.75" customHeight="1" thickBot="1" x14ac:dyDescent="0.35">
      <c r="A472" s="212"/>
      <c r="B472" s="38" t="s">
        <v>262</v>
      </c>
      <c r="C472" s="53" t="s">
        <v>261</v>
      </c>
      <c r="D472" s="57" t="s">
        <v>181</v>
      </c>
      <c r="E472" s="47">
        <v>152</v>
      </c>
      <c r="F472" s="47" t="s">
        <v>165</v>
      </c>
      <c r="G472" s="195"/>
      <c r="H472" s="214"/>
      <c r="I472" s="42" t="s">
        <v>203</v>
      </c>
      <c r="J472" s="43">
        <v>825.00000000000011</v>
      </c>
      <c r="K472" s="162"/>
      <c r="L472" s="155">
        <f t="shared" si="7"/>
        <v>0</v>
      </c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</row>
    <row r="473" spans="1:26" s="43" customFormat="1" ht="21.75" customHeight="1" thickBot="1" x14ac:dyDescent="0.35">
      <c r="A473" s="246"/>
      <c r="B473" s="38" t="s">
        <v>262</v>
      </c>
      <c r="C473" s="53" t="s">
        <v>261</v>
      </c>
      <c r="D473" s="57" t="s">
        <v>181</v>
      </c>
      <c r="E473" s="47">
        <v>158</v>
      </c>
      <c r="F473" s="47" t="s">
        <v>186</v>
      </c>
      <c r="G473" s="195"/>
      <c r="H473" s="214"/>
      <c r="I473" s="42" t="s">
        <v>203</v>
      </c>
      <c r="J473" s="43">
        <v>825.00000000000011</v>
      </c>
      <c r="K473" s="162"/>
      <c r="L473" s="155">
        <f t="shared" si="7"/>
        <v>0</v>
      </c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</row>
    <row r="474" spans="1:26" s="43" customFormat="1" ht="21.75" customHeight="1" thickBot="1" x14ac:dyDescent="0.25">
      <c r="A474" s="211"/>
      <c r="B474" s="38" t="s">
        <v>262</v>
      </c>
      <c r="C474" s="53" t="s">
        <v>261</v>
      </c>
      <c r="D474" s="57" t="s">
        <v>217</v>
      </c>
      <c r="E474" s="45">
        <v>128</v>
      </c>
      <c r="F474" s="46" t="s">
        <v>219</v>
      </c>
      <c r="G474" s="213" t="s">
        <v>266</v>
      </c>
      <c r="H474" s="180" t="s">
        <v>267</v>
      </c>
      <c r="I474" s="52">
        <v>4</v>
      </c>
      <c r="J474" s="144">
        <v>0</v>
      </c>
      <c r="K474" s="166"/>
      <c r="L474" s="155">
        <f t="shared" si="7"/>
        <v>0</v>
      </c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</row>
    <row r="475" spans="1:26" s="43" customFormat="1" ht="21.75" customHeight="1" thickBot="1" x14ac:dyDescent="0.35">
      <c r="A475" s="212"/>
      <c r="B475" s="38" t="s">
        <v>262</v>
      </c>
      <c r="C475" s="53" t="s">
        <v>261</v>
      </c>
      <c r="D475" s="57" t="s">
        <v>217</v>
      </c>
      <c r="E475" s="45">
        <v>134</v>
      </c>
      <c r="F475" s="45" t="s">
        <v>170</v>
      </c>
      <c r="G475" s="195"/>
      <c r="H475" s="214"/>
      <c r="I475" s="42" t="s">
        <v>201</v>
      </c>
      <c r="J475" s="43">
        <v>825.00000000000011</v>
      </c>
      <c r="K475" s="60"/>
      <c r="L475" s="155">
        <f t="shared" si="7"/>
        <v>0</v>
      </c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</row>
    <row r="476" spans="1:26" s="43" customFormat="1" ht="21.75" customHeight="1" thickBot="1" x14ac:dyDescent="0.35">
      <c r="A476" s="212"/>
      <c r="B476" s="38" t="s">
        <v>262</v>
      </c>
      <c r="C476" s="53" t="s">
        <v>261</v>
      </c>
      <c r="D476" s="57" t="s">
        <v>217</v>
      </c>
      <c r="E476" s="45">
        <v>140</v>
      </c>
      <c r="F476" s="45" t="s">
        <v>220</v>
      </c>
      <c r="G476" s="195"/>
      <c r="H476" s="214"/>
      <c r="I476" s="42" t="s">
        <v>204</v>
      </c>
      <c r="J476" s="43">
        <v>825.00000000000011</v>
      </c>
      <c r="K476" s="158"/>
      <c r="L476" s="155">
        <f t="shared" si="7"/>
        <v>0</v>
      </c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</row>
    <row r="477" spans="1:26" s="43" customFormat="1" ht="21.75" customHeight="1" thickBot="1" x14ac:dyDescent="0.35">
      <c r="A477" s="212"/>
      <c r="B477" s="38" t="s">
        <v>262</v>
      </c>
      <c r="C477" s="53" t="s">
        <v>261</v>
      </c>
      <c r="D477" s="57" t="s">
        <v>217</v>
      </c>
      <c r="E477" s="45">
        <v>146</v>
      </c>
      <c r="F477" s="45" t="s">
        <v>221</v>
      </c>
      <c r="G477" s="195"/>
      <c r="H477" s="214"/>
      <c r="I477" s="42" t="s">
        <v>204</v>
      </c>
      <c r="J477" s="43">
        <v>825.00000000000011</v>
      </c>
      <c r="K477" s="160"/>
      <c r="L477" s="155">
        <f t="shared" si="7"/>
        <v>0</v>
      </c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</row>
    <row r="478" spans="1:26" s="43" customFormat="1" ht="21.75" customHeight="1" thickBot="1" x14ac:dyDescent="0.35">
      <c r="A478" s="212"/>
      <c r="B478" s="38" t="s">
        <v>262</v>
      </c>
      <c r="C478" s="53" t="s">
        <v>261</v>
      </c>
      <c r="D478" s="57" t="s">
        <v>217</v>
      </c>
      <c r="E478" s="47">
        <v>152</v>
      </c>
      <c r="F478" s="47" t="s">
        <v>165</v>
      </c>
      <c r="G478" s="195"/>
      <c r="H478" s="214"/>
      <c r="I478" s="42" t="s">
        <v>203</v>
      </c>
      <c r="J478" s="43">
        <v>825.00000000000011</v>
      </c>
      <c r="K478" s="160"/>
      <c r="L478" s="155">
        <f t="shared" si="7"/>
        <v>0</v>
      </c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</row>
    <row r="479" spans="1:26" s="43" customFormat="1" ht="21.75" customHeight="1" thickBot="1" x14ac:dyDescent="0.35">
      <c r="A479" s="212"/>
      <c r="B479" s="38" t="s">
        <v>262</v>
      </c>
      <c r="C479" s="53" t="s">
        <v>261</v>
      </c>
      <c r="D479" s="57" t="s">
        <v>217</v>
      </c>
      <c r="E479" s="47">
        <v>158</v>
      </c>
      <c r="F479" s="47" t="s">
        <v>186</v>
      </c>
      <c r="G479" s="195"/>
      <c r="H479" s="181"/>
      <c r="I479" s="42" t="s">
        <v>203</v>
      </c>
      <c r="J479" s="43">
        <v>825.00000000000011</v>
      </c>
      <c r="K479" s="162"/>
      <c r="L479" s="155">
        <f t="shared" si="7"/>
        <v>0</v>
      </c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</row>
    <row r="480" spans="1:26" s="43" customFormat="1" ht="19.5" customHeight="1" thickBot="1" x14ac:dyDescent="0.35">
      <c r="A480" s="215"/>
      <c r="B480" s="48" t="s">
        <v>268</v>
      </c>
      <c r="C480" s="39" t="s">
        <v>269</v>
      </c>
      <c r="D480" s="40" t="s">
        <v>222</v>
      </c>
      <c r="E480" s="49">
        <v>128</v>
      </c>
      <c r="F480" s="46" t="s">
        <v>163</v>
      </c>
      <c r="G480" s="213" t="s">
        <v>270</v>
      </c>
      <c r="H480" s="204" t="s">
        <v>255</v>
      </c>
      <c r="I480" s="42" t="s">
        <v>203</v>
      </c>
      <c r="J480" s="43">
        <v>759.00000000000011</v>
      </c>
      <c r="K480" s="160"/>
      <c r="L480" s="155">
        <f t="shared" si="7"/>
        <v>0</v>
      </c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</row>
    <row r="481" spans="1:43" s="43" customFormat="1" ht="19.5" customHeight="1" thickBot="1" x14ac:dyDescent="0.35">
      <c r="A481" s="216"/>
      <c r="B481" s="48" t="s">
        <v>268</v>
      </c>
      <c r="C481" s="39" t="s">
        <v>269</v>
      </c>
      <c r="D481" s="40" t="s">
        <v>222</v>
      </c>
      <c r="E481" s="49">
        <v>134</v>
      </c>
      <c r="F481" s="45" t="s">
        <v>170</v>
      </c>
      <c r="G481" s="195"/>
      <c r="H481" s="196"/>
      <c r="I481" s="42" t="s">
        <v>203</v>
      </c>
      <c r="J481" s="43">
        <v>759.00000000000011</v>
      </c>
      <c r="K481" s="160"/>
      <c r="L481" s="155">
        <f t="shared" si="7"/>
        <v>0</v>
      </c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</row>
    <row r="482" spans="1:43" s="43" customFormat="1" ht="19.5" customHeight="1" thickBot="1" x14ac:dyDescent="0.35">
      <c r="A482" s="216"/>
      <c r="B482" s="48" t="s">
        <v>268</v>
      </c>
      <c r="C482" s="39" t="s">
        <v>269</v>
      </c>
      <c r="D482" s="40" t="s">
        <v>222</v>
      </c>
      <c r="E482" s="49">
        <v>140</v>
      </c>
      <c r="F482" s="45" t="s">
        <v>182</v>
      </c>
      <c r="G482" s="195"/>
      <c r="H482" s="196"/>
      <c r="I482" s="42" t="s">
        <v>201</v>
      </c>
      <c r="J482" s="43">
        <v>759.00000000000011</v>
      </c>
      <c r="K482" s="160"/>
      <c r="L482" s="155">
        <f t="shared" si="7"/>
        <v>0</v>
      </c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</row>
    <row r="483" spans="1:43" s="43" customFormat="1" ht="19.5" customHeight="1" thickBot="1" x14ac:dyDescent="0.35">
      <c r="A483" s="216"/>
      <c r="B483" s="48" t="s">
        <v>268</v>
      </c>
      <c r="C483" s="39" t="s">
        <v>269</v>
      </c>
      <c r="D483" s="40" t="s">
        <v>222</v>
      </c>
      <c r="E483" s="49">
        <v>146</v>
      </c>
      <c r="F483" s="45" t="s">
        <v>156</v>
      </c>
      <c r="G483" s="195"/>
      <c r="H483" s="196"/>
      <c r="I483" s="42" t="s">
        <v>203</v>
      </c>
      <c r="J483" s="43">
        <v>759.00000000000011</v>
      </c>
      <c r="K483" s="160"/>
      <c r="L483" s="155">
        <f t="shared" si="7"/>
        <v>0</v>
      </c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</row>
    <row r="484" spans="1:43" s="43" customFormat="1" ht="19.5" customHeight="1" thickBot="1" x14ac:dyDescent="0.35">
      <c r="A484" s="216"/>
      <c r="B484" s="48" t="s">
        <v>268</v>
      </c>
      <c r="C484" s="39" t="s">
        <v>269</v>
      </c>
      <c r="D484" s="40" t="s">
        <v>222</v>
      </c>
      <c r="E484" s="49">
        <v>152</v>
      </c>
      <c r="F484" s="45" t="s">
        <v>165</v>
      </c>
      <c r="G484" s="195"/>
      <c r="H484" s="196"/>
      <c r="I484" s="42" t="s">
        <v>203</v>
      </c>
      <c r="J484" s="43">
        <v>759.00000000000011</v>
      </c>
      <c r="K484" s="160"/>
      <c r="L484" s="155">
        <f t="shared" si="7"/>
        <v>0</v>
      </c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</row>
    <row r="485" spans="1:43" s="43" customFormat="1" ht="19.5" customHeight="1" thickBot="1" x14ac:dyDescent="0.35">
      <c r="A485" s="216"/>
      <c r="B485" s="48" t="s">
        <v>268</v>
      </c>
      <c r="C485" s="39" t="s">
        <v>269</v>
      </c>
      <c r="D485" s="40" t="s">
        <v>222</v>
      </c>
      <c r="E485" s="49">
        <v>158</v>
      </c>
      <c r="F485" s="47" t="s">
        <v>186</v>
      </c>
      <c r="G485" s="195"/>
      <c r="H485" s="205"/>
      <c r="I485" s="42" t="s">
        <v>203</v>
      </c>
      <c r="J485" s="43">
        <v>759.00000000000011</v>
      </c>
      <c r="K485" s="160"/>
      <c r="L485" s="155">
        <f t="shared" si="7"/>
        <v>0</v>
      </c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</row>
    <row r="486" spans="1:43" s="43" customFormat="1" ht="19.5" customHeight="1" thickBot="1" x14ac:dyDescent="0.35">
      <c r="A486" s="215"/>
      <c r="B486" s="48" t="s">
        <v>268</v>
      </c>
      <c r="C486" s="39" t="s">
        <v>269</v>
      </c>
      <c r="D486" s="40" t="s">
        <v>366</v>
      </c>
      <c r="E486" s="49">
        <v>128</v>
      </c>
      <c r="F486" s="46" t="s">
        <v>163</v>
      </c>
      <c r="G486" s="225" t="s">
        <v>270</v>
      </c>
      <c r="H486" s="204" t="s">
        <v>255</v>
      </c>
      <c r="I486" s="42" t="s">
        <v>203</v>
      </c>
      <c r="J486" s="43">
        <v>759.00000000000011</v>
      </c>
      <c r="K486" s="160"/>
      <c r="L486" s="155">
        <f t="shared" si="7"/>
        <v>0</v>
      </c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</row>
    <row r="487" spans="1:43" s="43" customFormat="1" ht="19.5" customHeight="1" thickBot="1" x14ac:dyDescent="0.35">
      <c r="A487" s="216"/>
      <c r="B487" s="48" t="s">
        <v>268</v>
      </c>
      <c r="C487" s="39" t="s">
        <v>269</v>
      </c>
      <c r="D487" s="40" t="s">
        <v>366</v>
      </c>
      <c r="E487" s="49">
        <v>134</v>
      </c>
      <c r="F487" s="45" t="s">
        <v>170</v>
      </c>
      <c r="G487" s="195"/>
      <c r="H487" s="196"/>
      <c r="I487" s="42" t="s">
        <v>203</v>
      </c>
      <c r="J487" s="43">
        <v>759.00000000000011</v>
      </c>
      <c r="K487" s="160"/>
      <c r="L487" s="155">
        <f t="shared" si="7"/>
        <v>0</v>
      </c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</row>
    <row r="488" spans="1:43" s="43" customFormat="1" ht="19.5" customHeight="1" thickBot="1" x14ac:dyDescent="0.35">
      <c r="A488" s="216"/>
      <c r="B488" s="48" t="s">
        <v>268</v>
      </c>
      <c r="C488" s="39" t="s">
        <v>269</v>
      </c>
      <c r="D488" s="40" t="s">
        <v>366</v>
      </c>
      <c r="E488" s="49">
        <v>140</v>
      </c>
      <c r="F488" s="45" t="s">
        <v>182</v>
      </c>
      <c r="G488" s="195"/>
      <c r="H488" s="196"/>
      <c r="I488" s="42" t="s">
        <v>201</v>
      </c>
      <c r="J488" s="43">
        <v>759.00000000000011</v>
      </c>
      <c r="K488" s="160"/>
      <c r="L488" s="155">
        <f t="shared" si="7"/>
        <v>0</v>
      </c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</row>
    <row r="489" spans="1:43" s="43" customFormat="1" ht="19.5" customHeight="1" thickBot="1" x14ac:dyDescent="0.35">
      <c r="A489" s="216"/>
      <c r="B489" s="48" t="s">
        <v>268</v>
      </c>
      <c r="C489" s="39" t="s">
        <v>269</v>
      </c>
      <c r="D489" s="40" t="s">
        <v>366</v>
      </c>
      <c r="E489" s="49">
        <v>146</v>
      </c>
      <c r="F489" s="45" t="s">
        <v>156</v>
      </c>
      <c r="G489" s="195"/>
      <c r="H489" s="196"/>
      <c r="I489" s="42" t="s">
        <v>203</v>
      </c>
      <c r="J489" s="43">
        <v>759.00000000000011</v>
      </c>
      <c r="K489" s="160"/>
      <c r="L489" s="155">
        <f t="shared" si="7"/>
        <v>0</v>
      </c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</row>
    <row r="490" spans="1:43" s="43" customFormat="1" ht="19.5" customHeight="1" thickBot="1" x14ac:dyDescent="0.35">
      <c r="A490" s="216"/>
      <c r="B490" s="48" t="s">
        <v>268</v>
      </c>
      <c r="C490" s="39" t="s">
        <v>269</v>
      </c>
      <c r="D490" s="40" t="s">
        <v>366</v>
      </c>
      <c r="E490" s="49">
        <v>152</v>
      </c>
      <c r="F490" s="45" t="s">
        <v>165</v>
      </c>
      <c r="G490" s="195"/>
      <c r="H490" s="196"/>
      <c r="I490" s="42" t="s">
        <v>203</v>
      </c>
      <c r="J490" s="43">
        <v>759.00000000000011</v>
      </c>
      <c r="K490" s="160"/>
      <c r="L490" s="155">
        <f t="shared" si="7"/>
        <v>0</v>
      </c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</row>
    <row r="491" spans="1:43" s="43" customFormat="1" ht="19.5" customHeight="1" thickBot="1" x14ac:dyDescent="0.35">
      <c r="A491" s="216"/>
      <c r="B491" s="48" t="s">
        <v>268</v>
      </c>
      <c r="C491" s="39" t="s">
        <v>269</v>
      </c>
      <c r="D491" s="40" t="s">
        <v>366</v>
      </c>
      <c r="E491" s="49">
        <v>158</v>
      </c>
      <c r="F491" s="47" t="s">
        <v>186</v>
      </c>
      <c r="G491" s="195"/>
      <c r="H491" s="196"/>
      <c r="I491" s="42" t="s">
        <v>203</v>
      </c>
      <c r="J491" s="43">
        <v>759.00000000000011</v>
      </c>
      <c r="K491" s="160"/>
      <c r="L491" s="155">
        <f t="shared" si="7"/>
        <v>0</v>
      </c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</row>
    <row r="492" spans="1:43" s="43" customFormat="1" ht="21.75" customHeight="1" thickBot="1" x14ac:dyDescent="0.35">
      <c r="A492" s="216"/>
      <c r="B492" s="48" t="s">
        <v>268</v>
      </c>
      <c r="C492" s="39" t="s">
        <v>269</v>
      </c>
      <c r="D492" s="40" t="s">
        <v>366</v>
      </c>
      <c r="E492" s="49">
        <v>164</v>
      </c>
      <c r="F492" s="47" t="s">
        <v>192</v>
      </c>
      <c r="G492" s="226"/>
      <c r="H492" s="205"/>
      <c r="I492" s="42" t="s">
        <v>203</v>
      </c>
      <c r="J492" s="43">
        <v>759.00000000000011</v>
      </c>
      <c r="K492" s="160"/>
      <c r="L492" s="155">
        <f t="shared" si="7"/>
        <v>0</v>
      </c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</row>
    <row r="493" spans="1:43" s="66" customFormat="1" ht="45" customHeight="1" x14ac:dyDescent="0.15">
      <c r="A493" s="63"/>
      <c r="B493" s="64"/>
      <c r="C493" s="64"/>
      <c r="D493" s="146" t="s">
        <v>303</v>
      </c>
      <c r="E493" s="64"/>
      <c r="F493" s="64"/>
      <c r="G493" s="64"/>
      <c r="H493" s="64"/>
      <c r="I493" s="64"/>
      <c r="J493" s="65">
        <v>0</v>
      </c>
      <c r="K493" s="64"/>
      <c r="L493" s="155">
        <f t="shared" si="7"/>
        <v>0</v>
      </c>
      <c r="M493" s="65"/>
      <c r="N493" s="65"/>
      <c r="O493" s="64"/>
      <c r="P493" s="64"/>
      <c r="Q493" s="64"/>
      <c r="R493" s="64"/>
      <c r="S493" s="64"/>
      <c r="T493" s="64"/>
      <c r="U493" s="64"/>
      <c r="V493" s="64"/>
      <c r="W493" s="64"/>
      <c r="X493" s="64"/>
      <c r="Y493" s="64"/>
      <c r="Z493" s="64"/>
      <c r="AA493" s="64"/>
      <c r="AB493" s="64"/>
      <c r="AC493" s="64"/>
      <c r="AD493" s="64"/>
      <c r="AE493" s="64"/>
      <c r="AF493" s="64"/>
      <c r="AG493" s="64"/>
      <c r="AH493" s="64"/>
      <c r="AI493" s="64"/>
      <c r="AJ493" s="64"/>
      <c r="AK493" s="64"/>
      <c r="AL493" s="64"/>
      <c r="AM493" s="64"/>
      <c r="AN493" s="64"/>
      <c r="AO493" s="64"/>
      <c r="AP493" s="64"/>
      <c r="AQ493" s="64"/>
    </row>
    <row r="494" spans="1:43" s="71" customFormat="1" ht="39.75" customHeight="1" thickBot="1" x14ac:dyDescent="0.2">
      <c r="A494" s="67" t="s">
        <v>250</v>
      </c>
      <c r="B494" s="68" t="s">
        <v>251</v>
      </c>
      <c r="C494" s="69" t="s">
        <v>0</v>
      </c>
      <c r="D494" s="19" t="s">
        <v>252</v>
      </c>
      <c r="E494" s="19" t="s">
        <v>4</v>
      </c>
      <c r="F494" s="19" t="s">
        <v>1</v>
      </c>
      <c r="G494" s="19" t="s">
        <v>6</v>
      </c>
      <c r="H494" s="19" t="s">
        <v>5</v>
      </c>
      <c r="I494" s="70" t="s">
        <v>249</v>
      </c>
      <c r="J494" s="170" t="e">
        <v>#VALUE!</v>
      </c>
      <c r="K494" s="168"/>
      <c r="L494" s="155" t="e">
        <f t="shared" si="7"/>
        <v>#VALUE!</v>
      </c>
      <c r="O494" s="72"/>
    </row>
    <row r="495" spans="1:43" s="43" customFormat="1" ht="45.75" customHeight="1" thickBot="1" x14ac:dyDescent="0.35">
      <c r="A495" s="207"/>
      <c r="B495" s="62" t="s">
        <v>212</v>
      </c>
      <c r="C495" s="53" t="s">
        <v>233</v>
      </c>
      <c r="D495" s="59" t="s">
        <v>206</v>
      </c>
      <c r="E495" s="45">
        <v>134</v>
      </c>
      <c r="F495" s="45" t="s">
        <v>170</v>
      </c>
      <c r="G495" s="209" t="s">
        <v>214</v>
      </c>
      <c r="H495" s="218" t="s">
        <v>183</v>
      </c>
      <c r="I495" s="42" t="s">
        <v>202</v>
      </c>
      <c r="J495" s="43">
        <v>759.00000000000011</v>
      </c>
      <c r="K495" s="160"/>
      <c r="L495" s="155">
        <f t="shared" si="7"/>
        <v>0</v>
      </c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</row>
    <row r="496" spans="1:43" s="43" customFormat="1" ht="45.75" customHeight="1" thickBot="1" x14ac:dyDescent="0.35">
      <c r="A496" s="208"/>
      <c r="B496" s="62" t="s">
        <v>212</v>
      </c>
      <c r="C496" s="53" t="s">
        <v>233</v>
      </c>
      <c r="D496" s="59" t="s">
        <v>206</v>
      </c>
      <c r="E496" s="45">
        <v>140</v>
      </c>
      <c r="F496" s="45" t="s">
        <v>182</v>
      </c>
      <c r="G496" s="210"/>
      <c r="H496" s="196"/>
      <c r="I496" s="42" t="s">
        <v>202</v>
      </c>
      <c r="J496" s="43">
        <v>759.00000000000011</v>
      </c>
      <c r="K496" s="160"/>
      <c r="L496" s="155">
        <f t="shared" si="7"/>
        <v>0</v>
      </c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</row>
    <row r="497" spans="1:26" s="43" customFormat="1" ht="44.25" customHeight="1" thickBot="1" x14ac:dyDescent="0.25">
      <c r="A497" s="220"/>
      <c r="B497" s="48" t="s">
        <v>237</v>
      </c>
      <c r="C497" s="53" t="s">
        <v>239</v>
      </c>
      <c r="D497" s="57" t="s">
        <v>206</v>
      </c>
      <c r="E497" s="45">
        <v>134</v>
      </c>
      <c r="F497" s="45" t="s">
        <v>170</v>
      </c>
      <c r="G497" s="209" t="s">
        <v>238</v>
      </c>
      <c r="H497" s="204" t="s">
        <v>196</v>
      </c>
      <c r="I497" s="52">
        <v>1</v>
      </c>
      <c r="J497" s="43">
        <v>869.00000000000011</v>
      </c>
      <c r="K497" s="159"/>
      <c r="L497" s="155">
        <f t="shared" si="7"/>
        <v>0</v>
      </c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</row>
    <row r="498" spans="1:26" s="43" customFormat="1" ht="44.25" customHeight="1" thickBot="1" x14ac:dyDescent="0.25">
      <c r="A498" s="221"/>
      <c r="B498" s="48" t="s">
        <v>237</v>
      </c>
      <c r="C498" s="53" t="s">
        <v>239</v>
      </c>
      <c r="D498" s="57" t="s">
        <v>206</v>
      </c>
      <c r="E498" s="45">
        <v>146</v>
      </c>
      <c r="F498" s="45" t="s">
        <v>156</v>
      </c>
      <c r="G498" s="210"/>
      <c r="H498" s="196"/>
      <c r="I498" s="52">
        <v>2</v>
      </c>
      <c r="J498" s="43">
        <v>869.00000000000011</v>
      </c>
      <c r="K498" s="160"/>
      <c r="L498" s="155">
        <f t="shared" si="7"/>
        <v>0</v>
      </c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</row>
    <row r="499" spans="1:26" s="43" customFormat="1" ht="44.25" customHeight="1" thickBot="1" x14ac:dyDescent="0.35">
      <c r="A499" s="231"/>
      <c r="B499" s="48" t="s">
        <v>265</v>
      </c>
      <c r="C499" s="53" t="s">
        <v>264</v>
      </c>
      <c r="D499" s="57" t="s">
        <v>181</v>
      </c>
      <c r="E499" s="45">
        <v>134</v>
      </c>
      <c r="F499" s="45" t="s">
        <v>170</v>
      </c>
      <c r="G499" s="213" t="s">
        <v>266</v>
      </c>
      <c r="H499" s="233" t="s">
        <v>263</v>
      </c>
      <c r="I499" s="42" t="s">
        <v>204</v>
      </c>
      <c r="J499" s="43">
        <v>825.00000000000011</v>
      </c>
      <c r="K499" s="159"/>
      <c r="L499" s="155">
        <f t="shared" si="7"/>
        <v>0</v>
      </c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</row>
    <row r="500" spans="1:26" s="43" customFormat="1" ht="44.25" customHeight="1" thickBot="1" x14ac:dyDescent="0.35">
      <c r="A500" s="232"/>
      <c r="B500" s="48" t="s">
        <v>265</v>
      </c>
      <c r="C500" s="53" t="s">
        <v>264</v>
      </c>
      <c r="D500" s="57" t="s">
        <v>181</v>
      </c>
      <c r="E500" s="47">
        <v>152</v>
      </c>
      <c r="F500" s="47" t="s">
        <v>165</v>
      </c>
      <c r="G500" s="195"/>
      <c r="H500" s="214"/>
      <c r="I500" s="42" t="s">
        <v>204</v>
      </c>
      <c r="J500" s="43">
        <v>825.00000000000011</v>
      </c>
      <c r="K500" s="160"/>
      <c r="L500" s="155">
        <f t="shared" si="7"/>
        <v>0</v>
      </c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</row>
    <row r="501" spans="1:26" s="43" customFormat="1" ht="70.5" customHeight="1" thickBot="1" x14ac:dyDescent="0.35">
      <c r="A501" s="133"/>
      <c r="B501" s="48" t="s">
        <v>253</v>
      </c>
      <c r="C501" s="53" t="s">
        <v>187</v>
      </c>
      <c r="D501" s="57" t="s">
        <v>189</v>
      </c>
      <c r="E501" s="41">
        <v>122</v>
      </c>
      <c r="F501" s="41" t="s">
        <v>218</v>
      </c>
      <c r="G501" s="127" t="s">
        <v>256</v>
      </c>
      <c r="H501" s="131" t="s">
        <v>308</v>
      </c>
      <c r="I501" s="42" t="s">
        <v>203</v>
      </c>
      <c r="J501" s="43">
        <v>759.00000000000011</v>
      </c>
      <c r="K501" s="159"/>
      <c r="L501" s="155">
        <f t="shared" si="7"/>
        <v>0</v>
      </c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</row>
    <row r="502" spans="1:26" s="43" customFormat="1" ht="42" customHeight="1" thickBot="1" x14ac:dyDescent="0.35">
      <c r="A502" s="229"/>
      <c r="B502" s="48" t="s">
        <v>279</v>
      </c>
      <c r="C502" s="53" t="s">
        <v>280</v>
      </c>
      <c r="D502" s="57" t="s">
        <v>181</v>
      </c>
      <c r="E502" s="45">
        <v>146</v>
      </c>
      <c r="F502" s="45" t="s">
        <v>221</v>
      </c>
      <c r="G502" s="180" t="s">
        <v>380</v>
      </c>
      <c r="H502" s="180" t="s">
        <v>381</v>
      </c>
      <c r="I502" s="153">
        <v>1</v>
      </c>
      <c r="J502" s="144">
        <v>0</v>
      </c>
      <c r="K502" s="152"/>
      <c r="L502" s="155">
        <f t="shared" si="7"/>
        <v>0</v>
      </c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</row>
    <row r="503" spans="1:26" s="43" customFormat="1" ht="42" customHeight="1" thickBot="1" x14ac:dyDescent="0.35">
      <c r="A503" s="230"/>
      <c r="B503" s="48" t="s">
        <v>279</v>
      </c>
      <c r="C503" s="53" t="s">
        <v>280</v>
      </c>
      <c r="D503" s="57" t="s">
        <v>181</v>
      </c>
      <c r="E503" s="47">
        <v>152</v>
      </c>
      <c r="F503" s="47" t="s">
        <v>165</v>
      </c>
      <c r="G503" s="181"/>
      <c r="H503" s="181"/>
      <c r="I503" s="153" t="s">
        <v>204</v>
      </c>
      <c r="J503" s="43">
        <v>1122</v>
      </c>
      <c r="K503" s="160"/>
      <c r="L503" s="155">
        <f t="shared" si="7"/>
        <v>0</v>
      </c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</row>
    <row r="504" spans="1:26" s="55" customFormat="1" ht="28.5" customHeight="1" thickBot="1" x14ac:dyDescent="0.35">
      <c r="A504" s="208"/>
      <c r="B504" s="48" t="s">
        <v>247</v>
      </c>
      <c r="C504" s="132" t="s">
        <v>231</v>
      </c>
      <c r="D504" s="135" t="s">
        <v>181</v>
      </c>
      <c r="E504" s="40">
        <v>128</v>
      </c>
      <c r="F504" s="56" t="s">
        <v>163</v>
      </c>
      <c r="G504" s="209" t="s">
        <v>232</v>
      </c>
      <c r="H504" s="204" t="s">
        <v>196</v>
      </c>
      <c r="I504" s="42" t="s">
        <v>201</v>
      </c>
      <c r="J504" s="43">
        <v>935.00000000000011</v>
      </c>
      <c r="K504" s="161"/>
      <c r="L504" s="155">
        <f t="shared" si="7"/>
        <v>0</v>
      </c>
      <c r="M504" s="43"/>
      <c r="N504" s="43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</row>
    <row r="505" spans="1:26" s="55" customFormat="1" ht="28.5" customHeight="1" thickBot="1" x14ac:dyDescent="0.35">
      <c r="A505" s="208"/>
      <c r="B505" s="48" t="s">
        <v>247</v>
      </c>
      <c r="C505" s="132" t="s">
        <v>231</v>
      </c>
      <c r="D505" s="135" t="s">
        <v>181</v>
      </c>
      <c r="E505" s="49">
        <v>146</v>
      </c>
      <c r="F505" s="45" t="s">
        <v>156</v>
      </c>
      <c r="G505" s="210"/>
      <c r="H505" s="196"/>
      <c r="I505" s="42" t="s">
        <v>201</v>
      </c>
      <c r="J505" s="43">
        <v>935.00000000000011</v>
      </c>
      <c r="K505" s="161"/>
      <c r="L505" s="155">
        <f t="shared" si="7"/>
        <v>0</v>
      </c>
      <c r="M505" s="43"/>
      <c r="N505" s="43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</row>
    <row r="506" spans="1:26" s="55" customFormat="1" ht="28.5" customHeight="1" thickBot="1" x14ac:dyDescent="0.35">
      <c r="A506" s="208"/>
      <c r="B506" s="48" t="s">
        <v>247</v>
      </c>
      <c r="C506" s="132" t="s">
        <v>231</v>
      </c>
      <c r="D506" s="135" t="s">
        <v>181</v>
      </c>
      <c r="E506" s="135">
        <v>152</v>
      </c>
      <c r="F506" s="54" t="s">
        <v>185</v>
      </c>
      <c r="G506" s="228"/>
      <c r="H506" s="205"/>
      <c r="I506" s="42" t="s">
        <v>204</v>
      </c>
      <c r="J506" s="43">
        <v>935.00000000000011</v>
      </c>
      <c r="K506" s="161"/>
      <c r="L506" s="155">
        <f t="shared" si="7"/>
        <v>0</v>
      </c>
      <c r="M506" s="43"/>
      <c r="N506" s="43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</row>
    <row r="507" spans="1:26" s="43" customFormat="1" ht="81" customHeight="1" thickBot="1" x14ac:dyDescent="0.25">
      <c r="A507" s="143"/>
      <c r="B507" s="38" t="s">
        <v>291</v>
      </c>
      <c r="C507" s="53" t="s">
        <v>292</v>
      </c>
      <c r="D507" s="41" t="s">
        <v>181</v>
      </c>
      <c r="E507" s="45">
        <v>140</v>
      </c>
      <c r="F507" s="45" t="s">
        <v>165</v>
      </c>
      <c r="G507" s="123" t="s">
        <v>383</v>
      </c>
      <c r="H507" s="123" t="s">
        <v>381</v>
      </c>
      <c r="I507" s="52">
        <v>2</v>
      </c>
      <c r="J507" s="43">
        <v>935.00000000000011</v>
      </c>
      <c r="K507" s="160"/>
      <c r="L507" s="155">
        <f t="shared" si="7"/>
        <v>0</v>
      </c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</row>
    <row r="508" spans="1:26" s="43" customFormat="1" ht="45" customHeight="1" thickBot="1" x14ac:dyDescent="0.35">
      <c r="A508" s="193"/>
      <c r="B508" s="38" t="s">
        <v>282</v>
      </c>
      <c r="C508" s="53" t="s">
        <v>334</v>
      </c>
      <c r="D508" s="57" t="s">
        <v>184</v>
      </c>
      <c r="E508" s="45">
        <v>158</v>
      </c>
      <c r="F508" s="45" t="s">
        <v>165</v>
      </c>
      <c r="G508" s="225" t="s">
        <v>339</v>
      </c>
      <c r="H508" s="204" t="s">
        <v>306</v>
      </c>
      <c r="I508" s="42" t="s">
        <v>203</v>
      </c>
      <c r="J508" s="43">
        <v>869.00000000000011</v>
      </c>
      <c r="K508" s="160"/>
      <c r="L508" s="155">
        <f t="shared" si="7"/>
        <v>0</v>
      </c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</row>
    <row r="509" spans="1:26" s="43" customFormat="1" ht="45" customHeight="1" thickBot="1" x14ac:dyDescent="0.35">
      <c r="A509" s="194"/>
      <c r="B509" s="38" t="s">
        <v>282</v>
      </c>
      <c r="C509" s="53" t="s">
        <v>334</v>
      </c>
      <c r="D509" s="57" t="s">
        <v>184</v>
      </c>
      <c r="E509" s="45" t="s">
        <v>336</v>
      </c>
      <c r="F509" s="45" t="s">
        <v>185</v>
      </c>
      <c r="G509" s="195"/>
      <c r="H509" s="205"/>
      <c r="I509" s="42" t="s">
        <v>203</v>
      </c>
      <c r="J509" s="43">
        <v>869.00000000000011</v>
      </c>
      <c r="K509" s="160"/>
      <c r="L509" s="155">
        <f t="shared" si="7"/>
        <v>0</v>
      </c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</row>
    <row r="510" spans="1:26" s="43" customFormat="1" ht="45" customHeight="1" thickBot="1" x14ac:dyDescent="0.35">
      <c r="A510" s="193"/>
      <c r="B510" s="38" t="s">
        <v>282</v>
      </c>
      <c r="C510" s="53" t="s">
        <v>334</v>
      </c>
      <c r="D510" s="57" t="s">
        <v>328</v>
      </c>
      <c r="E510" s="45">
        <v>158</v>
      </c>
      <c r="F510" s="45" t="s">
        <v>165</v>
      </c>
      <c r="G510" s="225" t="s">
        <v>339</v>
      </c>
      <c r="H510" s="204" t="s">
        <v>306</v>
      </c>
      <c r="I510" s="42" t="s">
        <v>203</v>
      </c>
      <c r="J510" s="43">
        <v>869.00000000000011</v>
      </c>
      <c r="K510" s="160"/>
      <c r="L510" s="155">
        <f t="shared" si="7"/>
        <v>0</v>
      </c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</row>
    <row r="511" spans="1:26" s="43" customFormat="1" ht="45" customHeight="1" thickBot="1" x14ac:dyDescent="0.35">
      <c r="A511" s="194"/>
      <c r="B511" s="38" t="s">
        <v>282</v>
      </c>
      <c r="C511" s="53" t="s">
        <v>334</v>
      </c>
      <c r="D511" s="57" t="s">
        <v>328</v>
      </c>
      <c r="E511" s="45" t="s">
        <v>273</v>
      </c>
      <c r="F511" s="45" t="s">
        <v>246</v>
      </c>
      <c r="G511" s="195"/>
      <c r="H511" s="205"/>
      <c r="I511" s="42" t="s">
        <v>203</v>
      </c>
      <c r="J511" s="43">
        <v>869.00000000000011</v>
      </c>
      <c r="K511" s="160"/>
      <c r="L511" s="155">
        <f t="shared" si="7"/>
        <v>0</v>
      </c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</row>
    <row r="512" spans="1:26" s="55" customFormat="1" ht="39" customHeight="1" thickBot="1" x14ac:dyDescent="0.35">
      <c r="A512" s="227"/>
      <c r="B512" s="48" t="s">
        <v>282</v>
      </c>
      <c r="C512" s="132" t="s">
        <v>288</v>
      </c>
      <c r="D512" s="135" t="s">
        <v>159</v>
      </c>
      <c r="E512" s="40" t="s">
        <v>272</v>
      </c>
      <c r="F512" s="45" t="s">
        <v>185</v>
      </c>
      <c r="G512" s="209" t="s">
        <v>286</v>
      </c>
      <c r="H512" s="196" t="s">
        <v>281</v>
      </c>
      <c r="I512" s="42" t="s">
        <v>202</v>
      </c>
      <c r="J512" s="43">
        <v>979.00000000000011</v>
      </c>
      <c r="K512" s="161"/>
      <c r="L512" s="155">
        <f t="shared" si="7"/>
        <v>0</v>
      </c>
      <c r="M512" s="43"/>
      <c r="N512" s="43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</row>
    <row r="513" spans="1:26" s="55" customFormat="1" ht="39" customHeight="1" thickBot="1" x14ac:dyDescent="0.35">
      <c r="A513" s="208"/>
      <c r="B513" s="48" t="s">
        <v>282</v>
      </c>
      <c r="C513" s="132" t="s">
        <v>288</v>
      </c>
      <c r="D513" s="135" t="s">
        <v>159</v>
      </c>
      <c r="E513" s="135" t="s">
        <v>274</v>
      </c>
      <c r="F513" s="45" t="s">
        <v>287</v>
      </c>
      <c r="G513" s="210"/>
      <c r="H513" s="196"/>
      <c r="I513" s="42" t="s">
        <v>201</v>
      </c>
      <c r="J513" s="43">
        <v>979.00000000000011</v>
      </c>
      <c r="K513" s="161"/>
      <c r="L513" s="155">
        <f t="shared" si="7"/>
        <v>0</v>
      </c>
      <c r="M513" s="43"/>
      <c r="N513" s="43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</row>
    <row r="514" spans="1:26" s="43" customFormat="1" ht="31.5" customHeight="1" thickBot="1" x14ac:dyDescent="0.35">
      <c r="A514" s="193"/>
      <c r="B514" s="38" t="s">
        <v>315</v>
      </c>
      <c r="C514" s="53" t="s">
        <v>316</v>
      </c>
      <c r="D514" s="57" t="s">
        <v>333</v>
      </c>
      <c r="E514" s="45">
        <v>128</v>
      </c>
      <c r="F514" s="46" t="s">
        <v>163</v>
      </c>
      <c r="G514" s="213" t="s">
        <v>317</v>
      </c>
      <c r="H514" s="218" t="s">
        <v>306</v>
      </c>
      <c r="I514" s="42" t="s">
        <v>203</v>
      </c>
      <c r="J514" s="43">
        <v>737.00000000000011</v>
      </c>
      <c r="K514" s="160"/>
      <c r="L514" s="155">
        <f t="shared" si="7"/>
        <v>0</v>
      </c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</row>
    <row r="515" spans="1:26" s="43" customFormat="1" ht="31.5" customHeight="1" thickBot="1" x14ac:dyDescent="0.35">
      <c r="A515" s="194"/>
      <c r="B515" s="38" t="s">
        <v>315</v>
      </c>
      <c r="C515" s="53" t="s">
        <v>316</v>
      </c>
      <c r="D515" s="57" t="s">
        <v>333</v>
      </c>
      <c r="E515" s="45">
        <v>140</v>
      </c>
      <c r="F515" s="45" t="s">
        <v>182</v>
      </c>
      <c r="G515" s="195"/>
      <c r="H515" s="196"/>
      <c r="I515" s="42" t="s">
        <v>203</v>
      </c>
      <c r="J515" s="43">
        <v>737.00000000000011</v>
      </c>
      <c r="K515" s="160"/>
      <c r="L515" s="155">
        <f t="shared" ref="L515:L572" si="8">K515*J515</f>
        <v>0</v>
      </c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</row>
    <row r="516" spans="1:26" s="43" customFormat="1" ht="31.5" customHeight="1" thickBot="1" x14ac:dyDescent="0.35">
      <c r="A516" s="194"/>
      <c r="B516" s="38" t="s">
        <v>315</v>
      </c>
      <c r="C516" s="53" t="s">
        <v>316</v>
      </c>
      <c r="D516" s="57" t="s">
        <v>333</v>
      </c>
      <c r="E516" s="45">
        <v>146</v>
      </c>
      <c r="F516" s="45" t="s">
        <v>170</v>
      </c>
      <c r="G516" s="195"/>
      <c r="H516" s="196"/>
      <c r="I516" s="42" t="s">
        <v>203</v>
      </c>
      <c r="J516" s="43">
        <v>737.00000000000011</v>
      </c>
      <c r="K516" s="160"/>
      <c r="L516" s="155">
        <f t="shared" si="8"/>
        <v>0</v>
      </c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</row>
    <row r="517" spans="1:26" s="43" customFormat="1" ht="45.75" customHeight="1" thickBot="1" x14ac:dyDescent="0.35">
      <c r="A517" s="202"/>
      <c r="B517" s="38" t="s">
        <v>320</v>
      </c>
      <c r="C517" s="39" t="s">
        <v>319</v>
      </c>
      <c r="D517" s="40" t="s">
        <v>322</v>
      </c>
      <c r="E517" s="45">
        <v>128</v>
      </c>
      <c r="F517" s="46" t="s">
        <v>163</v>
      </c>
      <c r="G517" s="225" t="s">
        <v>325</v>
      </c>
      <c r="H517" s="180" t="s">
        <v>284</v>
      </c>
      <c r="I517" s="42" t="s">
        <v>203</v>
      </c>
      <c r="J517" s="43">
        <v>583</v>
      </c>
      <c r="K517" s="160"/>
      <c r="L517" s="155">
        <f t="shared" si="8"/>
        <v>0</v>
      </c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</row>
    <row r="518" spans="1:26" s="43" customFormat="1" ht="45.75" customHeight="1" thickBot="1" x14ac:dyDescent="0.35">
      <c r="A518" s="203"/>
      <c r="B518" s="38" t="s">
        <v>320</v>
      </c>
      <c r="C518" s="39" t="s">
        <v>319</v>
      </c>
      <c r="D518" s="40" t="s">
        <v>322</v>
      </c>
      <c r="E518" s="45">
        <v>134</v>
      </c>
      <c r="F518" s="45" t="s">
        <v>170</v>
      </c>
      <c r="G518" s="226"/>
      <c r="H518" s="181"/>
      <c r="I518" s="42" t="s">
        <v>203</v>
      </c>
      <c r="J518" s="43">
        <v>583</v>
      </c>
      <c r="K518" s="160"/>
      <c r="L518" s="155">
        <f t="shared" si="8"/>
        <v>0</v>
      </c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</row>
    <row r="519" spans="1:26" s="43" customFormat="1" ht="24" customHeight="1" thickBot="1" x14ac:dyDescent="0.35">
      <c r="A519" s="193"/>
      <c r="B519" s="38" t="s">
        <v>320</v>
      </c>
      <c r="C519" s="39" t="s">
        <v>319</v>
      </c>
      <c r="D519" s="40" t="s">
        <v>181</v>
      </c>
      <c r="E519" s="45">
        <v>128</v>
      </c>
      <c r="F519" s="46" t="s">
        <v>163</v>
      </c>
      <c r="G519" s="225" t="s">
        <v>325</v>
      </c>
      <c r="H519" s="204" t="s">
        <v>284</v>
      </c>
      <c r="I519" s="42" t="s">
        <v>203</v>
      </c>
      <c r="J519" s="43">
        <v>583</v>
      </c>
      <c r="K519" s="160"/>
      <c r="L519" s="155">
        <f t="shared" si="8"/>
        <v>0</v>
      </c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</row>
    <row r="520" spans="1:26" s="43" customFormat="1" ht="24" customHeight="1" thickBot="1" x14ac:dyDescent="0.35">
      <c r="A520" s="194"/>
      <c r="B520" s="38" t="s">
        <v>320</v>
      </c>
      <c r="C520" s="39" t="s">
        <v>319</v>
      </c>
      <c r="D520" s="40" t="s">
        <v>181</v>
      </c>
      <c r="E520" s="45">
        <v>146</v>
      </c>
      <c r="F520" s="45" t="s">
        <v>156</v>
      </c>
      <c r="G520" s="195"/>
      <c r="H520" s="196"/>
      <c r="I520" s="42" t="s">
        <v>203</v>
      </c>
      <c r="J520" s="43">
        <v>583</v>
      </c>
      <c r="K520" s="160"/>
      <c r="L520" s="155">
        <f t="shared" si="8"/>
        <v>0</v>
      </c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</row>
    <row r="521" spans="1:26" s="43" customFormat="1" ht="24" customHeight="1" thickBot="1" x14ac:dyDescent="0.35">
      <c r="A521" s="194"/>
      <c r="B521" s="38" t="s">
        <v>320</v>
      </c>
      <c r="C521" s="39" t="s">
        <v>319</v>
      </c>
      <c r="D521" s="40" t="s">
        <v>181</v>
      </c>
      <c r="E521" s="47">
        <v>158</v>
      </c>
      <c r="F521" s="47" t="s">
        <v>186</v>
      </c>
      <c r="G521" s="226"/>
      <c r="H521" s="205"/>
      <c r="I521" s="42" t="s">
        <v>203</v>
      </c>
      <c r="J521" s="43">
        <v>583</v>
      </c>
      <c r="K521" s="160"/>
      <c r="L521" s="155">
        <f t="shared" si="8"/>
        <v>0</v>
      </c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</row>
    <row r="522" spans="1:26" s="43" customFormat="1" ht="45" customHeight="1" thickBot="1" x14ac:dyDescent="0.35">
      <c r="A522" s="193"/>
      <c r="B522" s="38" t="s">
        <v>343</v>
      </c>
      <c r="C522" s="39" t="s">
        <v>344</v>
      </c>
      <c r="D522" s="40" t="s">
        <v>322</v>
      </c>
      <c r="E522" s="45">
        <v>146</v>
      </c>
      <c r="F522" s="45" t="s">
        <v>156</v>
      </c>
      <c r="G522" s="195" t="s">
        <v>332</v>
      </c>
      <c r="H522" s="237" t="s">
        <v>302</v>
      </c>
      <c r="I522" s="42" t="s">
        <v>202</v>
      </c>
      <c r="J522" s="43">
        <v>803.00000000000011</v>
      </c>
      <c r="K522" s="160"/>
      <c r="L522" s="155">
        <f t="shared" si="8"/>
        <v>0</v>
      </c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</row>
    <row r="523" spans="1:26" s="43" customFormat="1" ht="45" customHeight="1" thickBot="1" x14ac:dyDescent="0.35">
      <c r="A523" s="194"/>
      <c r="B523" s="38" t="s">
        <v>343</v>
      </c>
      <c r="C523" s="39" t="s">
        <v>344</v>
      </c>
      <c r="D523" s="40" t="s">
        <v>322</v>
      </c>
      <c r="E523" s="47">
        <v>158</v>
      </c>
      <c r="F523" s="47" t="s">
        <v>186</v>
      </c>
      <c r="G523" s="195"/>
      <c r="H523" s="196"/>
      <c r="I523" s="42" t="s">
        <v>202</v>
      </c>
      <c r="J523" s="43">
        <v>803.00000000000011</v>
      </c>
      <c r="K523" s="160"/>
      <c r="L523" s="155">
        <f t="shared" si="8"/>
        <v>0</v>
      </c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</row>
    <row r="524" spans="1:26" s="43" customFormat="1" ht="33" customHeight="1" thickBot="1" x14ac:dyDescent="0.35">
      <c r="A524" s="193"/>
      <c r="B524" s="38" t="s">
        <v>343</v>
      </c>
      <c r="C524" s="39" t="s">
        <v>344</v>
      </c>
      <c r="D524" s="40" t="s">
        <v>181</v>
      </c>
      <c r="E524" s="45">
        <v>128</v>
      </c>
      <c r="F524" s="46" t="s">
        <v>163</v>
      </c>
      <c r="G524" s="213" t="s">
        <v>332</v>
      </c>
      <c r="H524" s="218" t="s">
        <v>302</v>
      </c>
      <c r="I524" s="42" t="s">
        <v>202</v>
      </c>
      <c r="J524" s="43">
        <v>803.00000000000011</v>
      </c>
      <c r="K524" s="160"/>
      <c r="L524" s="155">
        <f t="shared" si="8"/>
        <v>0</v>
      </c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</row>
    <row r="525" spans="1:26" s="43" customFormat="1" ht="33" customHeight="1" thickBot="1" x14ac:dyDescent="0.35">
      <c r="A525" s="194"/>
      <c r="B525" s="38" t="s">
        <v>343</v>
      </c>
      <c r="C525" s="39" t="s">
        <v>344</v>
      </c>
      <c r="D525" s="40" t="s">
        <v>181</v>
      </c>
      <c r="E525" s="45">
        <v>146</v>
      </c>
      <c r="F525" s="45" t="s">
        <v>156</v>
      </c>
      <c r="G525" s="195"/>
      <c r="H525" s="196"/>
      <c r="I525" s="42" t="s">
        <v>202</v>
      </c>
      <c r="J525" s="43">
        <v>803.00000000000011</v>
      </c>
      <c r="K525" s="160"/>
      <c r="L525" s="155">
        <f t="shared" si="8"/>
        <v>0</v>
      </c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</row>
    <row r="526" spans="1:26" s="43" customFormat="1" ht="33" customHeight="1" thickBot="1" x14ac:dyDescent="0.35">
      <c r="A526" s="194"/>
      <c r="B526" s="38" t="s">
        <v>343</v>
      </c>
      <c r="C526" s="39" t="s">
        <v>344</v>
      </c>
      <c r="D526" s="40" t="s">
        <v>181</v>
      </c>
      <c r="E526" s="45">
        <v>152</v>
      </c>
      <c r="F526" s="45" t="s">
        <v>165</v>
      </c>
      <c r="G526" s="195"/>
      <c r="H526" s="196"/>
      <c r="I526" s="42" t="s">
        <v>203</v>
      </c>
      <c r="J526" s="43">
        <v>803.00000000000011</v>
      </c>
      <c r="K526" s="160"/>
      <c r="L526" s="155">
        <f t="shared" si="8"/>
        <v>0</v>
      </c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</row>
    <row r="527" spans="1:26" s="43" customFormat="1" ht="34.5" customHeight="1" thickBot="1" x14ac:dyDescent="0.35">
      <c r="A527" s="193"/>
      <c r="B527" s="38" t="s">
        <v>245</v>
      </c>
      <c r="C527" s="39" t="s">
        <v>324</v>
      </c>
      <c r="D527" s="40" t="s">
        <v>181</v>
      </c>
      <c r="E527" s="45">
        <v>134</v>
      </c>
      <c r="F527" s="45" t="s">
        <v>170</v>
      </c>
      <c r="G527" s="213" t="s">
        <v>258</v>
      </c>
      <c r="H527" s="218" t="s">
        <v>284</v>
      </c>
      <c r="I527" s="42" t="s">
        <v>202</v>
      </c>
      <c r="J527" s="43">
        <v>764.50000000000011</v>
      </c>
      <c r="K527" s="160"/>
      <c r="L527" s="155">
        <f t="shared" si="8"/>
        <v>0</v>
      </c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</row>
    <row r="528" spans="1:26" s="43" customFormat="1" ht="34.5" customHeight="1" thickBot="1" x14ac:dyDescent="0.35">
      <c r="A528" s="194"/>
      <c r="B528" s="38" t="s">
        <v>245</v>
      </c>
      <c r="C528" s="39" t="s">
        <v>324</v>
      </c>
      <c r="D528" s="40" t="s">
        <v>181</v>
      </c>
      <c r="E528" s="45">
        <v>140</v>
      </c>
      <c r="F528" s="45" t="s">
        <v>182</v>
      </c>
      <c r="G528" s="195"/>
      <c r="H528" s="196"/>
      <c r="I528" s="42" t="s">
        <v>202</v>
      </c>
      <c r="J528" s="43">
        <v>764.50000000000011</v>
      </c>
      <c r="K528" s="160"/>
      <c r="L528" s="155">
        <f t="shared" si="8"/>
        <v>0</v>
      </c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</row>
    <row r="529" spans="1:26" s="43" customFormat="1" ht="34.5" customHeight="1" thickBot="1" x14ac:dyDescent="0.35">
      <c r="A529" s="194"/>
      <c r="B529" s="38" t="s">
        <v>245</v>
      </c>
      <c r="C529" s="39" t="s">
        <v>324</v>
      </c>
      <c r="D529" s="40" t="s">
        <v>181</v>
      </c>
      <c r="E529" s="45">
        <v>146</v>
      </c>
      <c r="F529" s="45" t="s">
        <v>156</v>
      </c>
      <c r="G529" s="195"/>
      <c r="H529" s="196"/>
      <c r="I529" s="42" t="s">
        <v>202</v>
      </c>
      <c r="J529" s="43">
        <v>764.50000000000011</v>
      </c>
      <c r="K529" s="160"/>
      <c r="L529" s="155">
        <f t="shared" si="8"/>
        <v>0</v>
      </c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</row>
    <row r="530" spans="1:26" s="43" customFormat="1" ht="45.75" customHeight="1" thickBot="1" x14ac:dyDescent="0.35">
      <c r="A530" s="193"/>
      <c r="B530" s="38" t="s">
        <v>245</v>
      </c>
      <c r="C530" s="39" t="s">
        <v>324</v>
      </c>
      <c r="D530" s="40" t="s">
        <v>345</v>
      </c>
      <c r="E530" s="41">
        <v>122</v>
      </c>
      <c r="F530" s="46" t="s">
        <v>169</v>
      </c>
      <c r="G530" s="213" t="s">
        <v>258</v>
      </c>
      <c r="H530" s="218" t="s">
        <v>284</v>
      </c>
      <c r="I530" s="42" t="s">
        <v>202</v>
      </c>
      <c r="J530" s="43">
        <v>764.50000000000011</v>
      </c>
      <c r="K530" s="160"/>
      <c r="L530" s="155">
        <f t="shared" si="8"/>
        <v>0</v>
      </c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</row>
    <row r="531" spans="1:26" s="43" customFormat="1" ht="45.75" customHeight="1" thickBot="1" x14ac:dyDescent="0.35">
      <c r="A531" s="194"/>
      <c r="B531" s="38" t="s">
        <v>245</v>
      </c>
      <c r="C531" s="39" t="s">
        <v>324</v>
      </c>
      <c r="D531" s="40" t="s">
        <v>345</v>
      </c>
      <c r="E531" s="45">
        <v>140</v>
      </c>
      <c r="F531" s="45" t="s">
        <v>182</v>
      </c>
      <c r="G531" s="195"/>
      <c r="H531" s="196"/>
      <c r="I531" s="42" t="s">
        <v>202</v>
      </c>
      <c r="J531" s="43">
        <v>764.50000000000011</v>
      </c>
      <c r="K531" s="160"/>
      <c r="L531" s="155">
        <f t="shared" si="8"/>
        <v>0</v>
      </c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</row>
    <row r="532" spans="1:26" s="43" customFormat="1" ht="106.5" customHeight="1" thickBot="1" x14ac:dyDescent="0.35">
      <c r="A532" s="126"/>
      <c r="B532" s="38" t="s">
        <v>245</v>
      </c>
      <c r="C532" s="39" t="s">
        <v>324</v>
      </c>
      <c r="D532" s="40" t="s">
        <v>323</v>
      </c>
      <c r="E532" s="41">
        <v>128</v>
      </c>
      <c r="F532" s="46" t="s">
        <v>163</v>
      </c>
      <c r="G532" s="127" t="s">
        <v>258</v>
      </c>
      <c r="H532" s="59" t="s">
        <v>284</v>
      </c>
      <c r="I532" s="42" t="s">
        <v>202</v>
      </c>
      <c r="J532" s="43">
        <v>764.50000000000011</v>
      </c>
      <c r="K532" s="160"/>
      <c r="L532" s="155">
        <f t="shared" si="8"/>
        <v>0</v>
      </c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</row>
    <row r="533" spans="1:26" s="43" customFormat="1" ht="29.25" customHeight="1" thickBot="1" x14ac:dyDescent="0.35">
      <c r="A533" s="193"/>
      <c r="B533" s="38" t="s">
        <v>268</v>
      </c>
      <c r="C533" s="39" t="s">
        <v>269</v>
      </c>
      <c r="D533" s="40" t="s">
        <v>184</v>
      </c>
      <c r="E533" s="49">
        <v>152</v>
      </c>
      <c r="F533" s="45" t="s">
        <v>165</v>
      </c>
      <c r="G533" s="195" t="s">
        <v>270</v>
      </c>
      <c r="H533" s="204" t="s">
        <v>302</v>
      </c>
      <c r="I533" s="42" t="s">
        <v>203</v>
      </c>
      <c r="J533" s="43">
        <v>759.00000000000011</v>
      </c>
      <c r="K533" s="160"/>
      <c r="L533" s="155">
        <f t="shared" si="8"/>
        <v>0</v>
      </c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</row>
    <row r="534" spans="1:26" s="43" customFormat="1" ht="29.25" customHeight="1" thickBot="1" x14ac:dyDescent="0.35">
      <c r="A534" s="194"/>
      <c r="B534" s="38" t="s">
        <v>268</v>
      </c>
      <c r="C534" s="39" t="s">
        <v>269</v>
      </c>
      <c r="D534" s="40" t="s">
        <v>184</v>
      </c>
      <c r="E534" s="49">
        <v>158</v>
      </c>
      <c r="F534" s="47" t="s">
        <v>186</v>
      </c>
      <c r="G534" s="195"/>
      <c r="H534" s="196"/>
      <c r="I534" s="42" t="s">
        <v>203</v>
      </c>
      <c r="J534" s="43">
        <v>759.00000000000011</v>
      </c>
      <c r="K534" s="160"/>
      <c r="L534" s="155">
        <f t="shared" si="8"/>
        <v>0</v>
      </c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</row>
    <row r="535" spans="1:26" s="43" customFormat="1" ht="29.25" customHeight="1" thickBot="1" x14ac:dyDescent="0.35">
      <c r="A535" s="206"/>
      <c r="B535" s="38" t="s">
        <v>268</v>
      </c>
      <c r="C535" s="39" t="s">
        <v>269</v>
      </c>
      <c r="D535" s="40" t="s">
        <v>184</v>
      </c>
      <c r="E535" s="61">
        <v>164</v>
      </c>
      <c r="F535" s="47" t="s">
        <v>246</v>
      </c>
      <c r="G535" s="195"/>
      <c r="H535" s="205"/>
      <c r="I535" s="42" t="s">
        <v>203</v>
      </c>
      <c r="J535" s="43">
        <v>759.00000000000011</v>
      </c>
      <c r="K535" s="160"/>
      <c r="L535" s="155">
        <f t="shared" si="8"/>
        <v>0</v>
      </c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</row>
    <row r="536" spans="1:26" s="43" customFormat="1" ht="30.75" customHeight="1" thickBot="1" x14ac:dyDescent="0.35">
      <c r="A536" s="216"/>
      <c r="B536" s="48" t="s">
        <v>268</v>
      </c>
      <c r="C536" s="39" t="s">
        <v>269</v>
      </c>
      <c r="D536" s="40" t="s">
        <v>181</v>
      </c>
      <c r="E536" s="41">
        <v>122</v>
      </c>
      <c r="F536" s="41" t="s">
        <v>218</v>
      </c>
      <c r="G536" s="195" t="s">
        <v>270</v>
      </c>
      <c r="H536" s="204" t="s">
        <v>255</v>
      </c>
      <c r="I536" s="42" t="s">
        <v>203</v>
      </c>
      <c r="J536" s="43">
        <v>759.00000000000011</v>
      </c>
      <c r="K536" s="160"/>
      <c r="L536" s="155">
        <f t="shared" si="8"/>
        <v>0</v>
      </c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</row>
    <row r="537" spans="1:26" s="43" customFormat="1" ht="30.75" customHeight="1" thickBot="1" x14ac:dyDescent="0.35">
      <c r="A537" s="216"/>
      <c r="B537" s="48" t="s">
        <v>268</v>
      </c>
      <c r="C537" s="39" t="s">
        <v>269</v>
      </c>
      <c r="D537" s="40" t="s">
        <v>181</v>
      </c>
      <c r="E537" s="49">
        <v>146</v>
      </c>
      <c r="F537" s="45" t="s">
        <v>156</v>
      </c>
      <c r="G537" s="195"/>
      <c r="H537" s="196"/>
      <c r="I537" s="42" t="s">
        <v>201</v>
      </c>
      <c r="J537" s="43">
        <v>759.00000000000011</v>
      </c>
      <c r="K537" s="160"/>
      <c r="L537" s="155">
        <f t="shared" si="8"/>
        <v>0</v>
      </c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</row>
    <row r="538" spans="1:26" s="43" customFormat="1" ht="30.75" customHeight="1" thickBot="1" x14ac:dyDescent="0.35">
      <c r="A538" s="216"/>
      <c r="B538" s="48" t="s">
        <v>268</v>
      </c>
      <c r="C538" s="39" t="s">
        <v>269</v>
      </c>
      <c r="D538" s="40" t="s">
        <v>181</v>
      </c>
      <c r="E538" s="49">
        <v>152</v>
      </c>
      <c r="F538" s="45" t="s">
        <v>165</v>
      </c>
      <c r="G538" s="195"/>
      <c r="H538" s="205"/>
      <c r="I538" s="42" t="s">
        <v>201</v>
      </c>
      <c r="J538" s="43">
        <v>759.00000000000011</v>
      </c>
      <c r="K538" s="160"/>
      <c r="L538" s="155">
        <f t="shared" si="8"/>
        <v>0</v>
      </c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</row>
    <row r="539" spans="1:26" s="43" customFormat="1" ht="34.5" customHeight="1" thickBot="1" x14ac:dyDescent="0.35">
      <c r="A539" s="193"/>
      <c r="B539" s="38" t="s">
        <v>285</v>
      </c>
      <c r="C539" s="39" t="s">
        <v>346</v>
      </c>
      <c r="D539" s="40" t="s">
        <v>159</v>
      </c>
      <c r="E539" s="45">
        <v>128</v>
      </c>
      <c r="F539" s="46" t="s">
        <v>163</v>
      </c>
      <c r="G539" s="195" t="s">
        <v>350</v>
      </c>
      <c r="H539" s="196" t="s">
        <v>284</v>
      </c>
      <c r="I539" s="42" t="s">
        <v>202</v>
      </c>
      <c r="J539" s="43">
        <v>803.00000000000011</v>
      </c>
      <c r="K539" s="160"/>
      <c r="L539" s="155">
        <f t="shared" si="8"/>
        <v>0</v>
      </c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</row>
    <row r="540" spans="1:26" s="43" customFormat="1" ht="34.5" customHeight="1" thickBot="1" x14ac:dyDescent="0.35">
      <c r="A540" s="194"/>
      <c r="B540" s="38" t="s">
        <v>285</v>
      </c>
      <c r="C540" s="39" t="s">
        <v>346</v>
      </c>
      <c r="D540" s="40" t="s">
        <v>159</v>
      </c>
      <c r="E540" s="45">
        <v>140</v>
      </c>
      <c r="F540" s="45" t="s">
        <v>182</v>
      </c>
      <c r="G540" s="195"/>
      <c r="H540" s="196"/>
      <c r="I540" s="42" t="s">
        <v>202</v>
      </c>
      <c r="J540" s="43">
        <v>803.00000000000011</v>
      </c>
      <c r="K540" s="160"/>
      <c r="L540" s="155">
        <f t="shared" si="8"/>
        <v>0</v>
      </c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</row>
    <row r="541" spans="1:26" s="43" customFormat="1" ht="34.5" customHeight="1" thickBot="1" x14ac:dyDescent="0.35">
      <c r="A541" s="194"/>
      <c r="B541" s="38" t="s">
        <v>285</v>
      </c>
      <c r="C541" s="39" t="s">
        <v>346</v>
      </c>
      <c r="D541" s="40" t="s">
        <v>159</v>
      </c>
      <c r="E541" s="47">
        <v>158</v>
      </c>
      <c r="F541" s="47" t="s">
        <v>186</v>
      </c>
      <c r="G541" s="195"/>
      <c r="H541" s="196"/>
      <c r="I541" s="42" t="s">
        <v>203</v>
      </c>
      <c r="J541" s="43">
        <v>803.00000000000011</v>
      </c>
      <c r="K541" s="160"/>
      <c r="L541" s="155">
        <f t="shared" si="8"/>
        <v>0</v>
      </c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</row>
    <row r="542" spans="1:26" s="43" customFormat="1" ht="51" customHeight="1" thickBot="1" x14ac:dyDescent="0.35">
      <c r="A542" s="193"/>
      <c r="B542" s="38" t="s">
        <v>309</v>
      </c>
      <c r="C542" s="39" t="s">
        <v>313</v>
      </c>
      <c r="D542" s="40" t="s">
        <v>213</v>
      </c>
      <c r="E542" s="41">
        <v>122</v>
      </c>
      <c r="F542" s="46" t="s">
        <v>169</v>
      </c>
      <c r="G542" s="213" t="s">
        <v>326</v>
      </c>
      <c r="H542" s="128" t="s">
        <v>302</v>
      </c>
      <c r="I542" s="42" t="s">
        <v>203</v>
      </c>
      <c r="J542" s="43">
        <v>495.00000000000006</v>
      </c>
      <c r="K542" s="160"/>
      <c r="L542" s="155">
        <f t="shared" si="8"/>
        <v>0</v>
      </c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</row>
    <row r="543" spans="1:26" s="43" customFormat="1" ht="51" customHeight="1" thickBot="1" x14ac:dyDescent="0.35">
      <c r="A543" s="206"/>
      <c r="B543" s="141" t="s">
        <v>309</v>
      </c>
      <c r="C543" s="39" t="s">
        <v>313</v>
      </c>
      <c r="D543" s="40" t="s">
        <v>213</v>
      </c>
      <c r="E543" s="41">
        <v>158</v>
      </c>
      <c r="F543" s="46" t="s">
        <v>186</v>
      </c>
      <c r="G543" s="217"/>
      <c r="H543" s="128" t="s">
        <v>302</v>
      </c>
      <c r="I543" s="42" t="s">
        <v>203</v>
      </c>
      <c r="J543" s="43">
        <v>495.00000000000006</v>
      </c>
      <c r="K543" s="160"/>
      <c r="L543" s="155">
        <f t="shared" si="8"/>
        <v>0</v>
      </c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</row>
    <row r="544" spans="1:26" s="43" customFormat="1" ht="86.25" customHeight="1" thickBot="1" x14ac:dyDescent="0.35">
      <c r="A544" s="140"/>
      <c r="B544" s="62" t="s">
        <v>311</v>
      </c>
      <c r="C544" s="39" t="s">
        <v>313</v>
      </c>
      <c r="D544" s="40" t="s">
        <v>213</v>
      </c>
      <c r="E544" s="41">
        <v>158</v>
      </c>
      <c r="F544" s="46" t="s">
        <v>186</v>
      </c>
      <c r="G544" s="136" t="s">
        <v>312</v>
      </c>
      <c r="H544" s="128" t="s">
        <v>302</v>
      </c>
      <c r="I544" s="42" t="s">
        <v>203</v>
      </c>
      <c r="J544" s="43">
        <v>495.00000000000006</v>
      </c>
      <c r="K544" s="160"/>
      <c r="L544" s="155">
        <f t="shared" si="8"/>
        <v>0</v>
      </c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</row>
    <row r="545" spans="1:26" s="43" customFormat="1" ht="24" customHeight="1" thickBot="1" x14ac:dyDescent="0.25">
      <c r="A545" s="223"/>
      <c r="B545" s="142" t="s">
        <v>278</v>
      </c>
      <c r="C545" s="53" t="s">
        <v>277</v>
      </c>
      <c r="D545" s="41" t="s">
        <v>181</v>
      </c>
      <c r="E545" s="41">
        <v>122</v>
      </c>
      <c r="F545" s="41" t="s">
        <v>218</v>
      </c>
      <c r="G545" s="224" t="s">
        <v>342</v>
      </c>
      <c r="H545" s="218" t="s">
        <v>267</v>
      </c>
      <c r="I545" s="138">
        <v>1</v>
      </c>
      <c r="J545" s="43">
        <v>764.50000000000011</v>
      </c>
      <c r="K545" s="159"/>
      <c r="L545" s="155">
        <f t="shared" si="8"/>
        <v>0</v>
      </c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</row>
    <row r="546" spans="1:26" s="43" customFormat="1" ht="24" customHeight="1" thickBot="1" x14ac:dyDescent="0.25">
      <c r="A546" s="223"/>
      <c r="B546" s="38" t="s">
        <v>278</v>
      </c>
      <c r="C546" s="53" t="s">
        <v>277</v>
      </c>
      <c r="D546" s="41" t="s">
        <v>181</v>
      </c>
      <c r="E546" s="45">
        <v>134</v>
      </c>
      <c r="F546" s="45" t="s">
        <v>341</v>
      </c>
      <c r="G546" s="210"/>
      <c r="H546" s="196"/>
      <c r="I546" s="138">
        <v>1</v>
      </c>
      <c r="J546" s="43">
        <v>764.50000000000011</v>
      </c>
      <c r="K546" s="160"/>
      <c r="L546" s="155">
        <f t="shared" si="8"/>
        <v>0</v>
      </c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</row>
    <row r="547" spans="1:26" s="43" customFormat="1" ht="24" customHeight="1" thickBot="1" x14ac:dyDescent="0.25">
      <c r="A547" s="223"/>
      <c r="B547" s="38" t="s">
        <v>278</v>
      </c>
      <c r="C547" s="53" t="s">
        <v>277</v>
      </c>
      <c r="D547" s="41" t="s">
        <v>181</v>
      </c>
      <c r="E547" s="45">
        <v>140</v>
      </c>
      <c r="F547" s="45" t="s">
        <v>220</v>
      </c>
      <c r="G547" s="210"/>
      <c r="H547" s="196"/>
      <c r="I547" s="138">
        <v>1</v>
      </c>
      <c r="J547" s="43">
        <v>764.50000000000011</v>
      </c>
      <c r="K547" s="160"/>
      <c r="L547" s="155">
        <f t="shared" si="8"/>
        <v>0</v>
      </c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</row>
    <row r="548" spans="1:26" s="43" customFormat="1" ht="37.5" customHeight="1" thickBot="1" x14ac:dyDescent="0.25">
      <c r="A548" s="222"/>
      <c r="B548" s="38" t="s">
        <v>276</v>
      </c>
      <c r="C548" s="53" t="s">
        <v>277</v>
      </c>
      <c r="D548" s="41" t="s">
        <v>181</v>
      </c>
      <c r="E548" s="41">
        <v>122</v>
      </c>
      <c r="F548" s="41" t="s">
        <v>218</v>
      </c>
      <c r="G548" s="224" t="s">
        <v>342</v>
      </c>
      <c r="H548" s="218" t="s">
        <v>267</v>
      </c>
      <c r="I548" s="138">
        <v>3</v>
      </c>
      <c r="J548" s="43">
        <v>764.50000000000011</v>
      </c>
      <c r="K548" s="159"/>
      <c r="L548" s="155">
        <f t="shared" si="8"/>
        <v>0</v>
      </c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</row>
    <row r="549" spans="1:26" s="43" customFormat="1" ht="37.5" customHeight="1" thickBot="1" x14ac:dyDescent="0.25">
      <c r="A549" s="223"/>
      <c r="B549" s="141" t="s">
        <v>276</v>
      </c>
      <c r="C549" s="53" t="s">
        <v>277</v>
      </c>
      <c r="D549" s="41" t="s">
        <v>181</v>
      </c>
      <c r="E549" s="45">
        <v>152</v>
      </c>
      <c r="F549" s="45" t="s">
        <v>165</v>
      </c>
      <c r="G549" s="210"/>
      <c r="H549" s="196"/>
      <c r="I549" s="138">
        <v>1</v>
      </c>
      <c r="J549" s="43">
        <v>764.50000000000011</v>
      </c>
      <c r="K549" s="160"/>
      <c r="L549" s="155">
        <f t="shared" si="8"/>
        <v>0</v>
      </c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</row>
    <row r="550" spans="1:26" s="43" customFormat="1" ht="81.75" customHeight="1" thickBot="1" x14ac:dyDescent="0.25">
      <c r="A550" s="49"/>
      <c r="B550" s="62" t="s">
        <v>276</v>
      </c>
      <c r="C550" s="53" t="s">
        <v>277</v>
      </c>
      <c r="D550" s="41" t="s">
        <v>159</v>
      </c>
      <c r="E550" s="45">
        <v>152</v>
      </c>
      <c r="F550" s="45" t="s">
        <v>165</v>
      </c>
      <c r="G550" s="145" t="s">
        <v>342</v>
      </c>
      <c r="H550" s="59" t="s">
        <v>306</v>
      </c>
      <c r="I550" s="138">
        <v>1</v>
      </c>
      <c r="J550" s="43">
        <v>764.50000000000011</v>
      </c>
      <c r="K550" s="160"/>
      <c r="L550" s="155">
        <f t="shared" si="8"/>
        <v>0</v>
      </c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</row>
    <row r="551" spans="1:26" s="43" customFormat="1" ht="81.75" customHeight="1" thickBot="1" x14ac:dyDescent="0.25">
      <c r="A551" s="49"/>
      <c r="B551" s="62" t="s">
        <v>359</v>
      </c>
      <c r="C551" s="53" t="s">
        <v>277</v>
      </c>
      <c r="D551" s="41" t="s">
        <v>159</v>
      </c>
      <c r="E551" s="45">
        <v>158</v>
      </c>
      <c r="F551" s="45" t="s">
        <v>186</v>
      </c>
      <c r="G551" s="145" t="s">
        <v>342</v>
      </c>
      <c r="H551" s="129" t="s">
        <v>381</v>
      </c>
      <c r="I551" s="138">
        <v>1</v>
      </c>
      <c r="J551" s="43">
        <v>764.50000000000011</v>
      </c>
      <c r="K551" s="160"/>
      <c r="L551" s="155">
        <f t="shared" si="8"/>
        <v>0</v>
      </c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</row>
    <row r="552" spans="1:26" s="43" customFormat="1" ht="30.75" customHeight="1" thickBot="1" x14ac:dyDescent="0.35">
      <c r="A552" s="207"/>
      <c r="B552" s="142" t="s">
        <v>242</v>
      </c>
      <c r="C552" s="39" t="s">
        <v>225</v>
      </c>
      <c r="D552" s="40" t="s">
        <v>159</v>
      </c>
      <c r="E552" s="41">
        <v>122</v>
      </c>
      <c r="F552" s="41" t="s">
        <v>169</v>
      </c>
      <c r="G552" s="209" t="s">
        <v>229</v>
      </c>
      <c r="H552" s="204" t="s">
        <v>302</v>
      </c>
      <c r="I552" s="137" t="s">
        <v>203</v>
      </c>
      <c r="J552" s="43">
        <v>715.00000000000011</v>
      </c>
      <c r="K552" s="159"/>
      <c r="L552" s="155">
        <f t="shared" si="8"/>
        <v>0</v>
      </c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</row>
    <row r="553" spans="1:26" s="43" customFormat="1" ht="30.75" customHeight="1" thickBot="1" x14ac:dyDescent="0.35">
      <c r="A553" s="208"/>
      <c r="B553" s="38" t="s">
        <v>242</v>
      </c>
      <c r="C553" s="39" t="s">
        <v>225</v>
      </c>
      <c r="D553" s="40" t="s">
        <v>159</v>
      </c>
      <c r="E553" s="47">
        <v>158</v>
      </c>
      <c r="F553" s="47" t="s">
        <v>186</v>
      </c>
      <c r="G553" s="210"/>
      <c r="H553" s="196"/>
      <c r="I553" s="137" t="s">
        <v>204</v>
      </c>
      <c r="J553" s="43">
        <v>715.00000000000011</v>
      </c>
      <c r="K553" s="160"/>
      <c r="L553" s="155">
        <f t="shared" si="8"/>
        <v>0</v>
      </c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</row>
    <row r="554" spans="1:26" s="43" customFormat="1" ht="36.75" customHeight="1" thickBot="1" x14ac:dyDescent="0.25">
      <c r="A554" s="229"/>
      <c r="B554" s="38" t="s">
        <v>241</v>
      </c>
      <c r="C554" s="39" t="s">
        <v>223</v>
      </c>
      <c r="D554" s="40" t="s">
        <v>296</v>
      </c>
      <c r="E554" s="41">
        <v>122</v>
      </c>
      <c r="F554" s="41" t="s">
        <v>169</v>
      </c>
      <c r="G554" s="209" t="s">
        <v>305</v>
      </c>
      <c r="H554" s="204" t="s">
        <v>226</v>
      </c>
      <c r="I554" s="52">
        <v>2</v>
      </c>
      <c r="J554" s="43">
        <v>874.50000000000011</v>
      </c>
      <c r="K554" s="159"/>
      <c r="L554" s="155">
        <f t="shared" si="8"/>
        <v>0</v>
      </c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</row>
    <row r="555" spans="1:26" s="43" customFormat="1" ht="36.75" customHeight="1" thickBot="1" x14ac:dyDescent="0.35">
      <c r="A555" s="230"/>
      <c r="B555" s="38" t="s">
        <v>241</v>
      </c>
      <c r="C555" s="50" t="s">
        <v>223</v>
      </c>
      <c r="D555" s="40" t="s">
        <v>296</v>
      </c>
      <c r="E555" s="45">
        <v>128</v>
      </c>
      <c r="F555" s="46" t="s">
        <v>163</v>
      </c>
      <c r="G555" s="228"/>
      <c r="H555" s="205"/>
      <c r="I555" s="42" t="s">
        <v>203</v>
      </c>
      <c r="J555" s="43">
        <v>874.50000000000011</v>
      </c>
      <c r="K555" s="160"/>
      <c r="L555" s="155">
        <f t="shared" si="8"/>
        <v>0</v>
      </c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</row>
    <row r="556" spans="1:26" s="43" customFormat="1" ht="71.25" customHeight="1" thickBot="1" x14ac:dyDescent="0.2">
      <c r="A556" s="73"/>
      <c r="B556" s="38" t="s">
        <v>299</v>
      </c>
      <c r="C556" s="39" t="s">
        <v>300</v>
      </c>
      <c r="D556" s="40" t="s">
        <v>297</v>
      </c>
      <c r="E556" s="45">
        <v>116</v>
      </c>
      <c r="F556" s="41" t="s">
        <v>298</v>
      </c>
      <c r="G556" s="20" t="s">
        <v>301</v>
      </c>
      <c r="H556" s="74" t="s">
        <v>302</v>
      </c>
      <c r="I556" s="70" t="s">
        <v>204</v>
      </c>
      <c r="J556" s="43">
        <v>764.50000000000011</v>
      </c>
      <c r="K556" s="160"/>
      <c r="L556" s="155">
        <f t="shared" si="8"/>
        <v>0</v>
      </c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</row>
    <row r="557" spans="1:26" s="43" customFormat="1" ht="72.75" customHeight="1" thickBot="1" x14ac:dyDescent="0.35">
      <c r="A557" s="133"/>
      <c r="B557" s="48" t="s">
        <v>253</v>
      </c>
      <c r="C557" s="53" t="s">
        <v>187</v>
      </c>
      <c r="D557" s="57" t="s">
        <v>189</v>
      </c>
      <c r="E557" s="41">
        <v>122</v>
      </c>
      <c r="F557" s="41" t="s">
        <v>218</v>
      </c>
      <c r="G557" s="127" t="s">
        <v>256</v>
      </c>
      <c r="H557" s="131" t="s">
        <v>308</v>
      </c>
      <c r="I557" s="42" t="s">
        <v>203</v>
      </c>
      <c r="J557" s="43">
        <v>759.00000000000011</v>
      </c>
      <c r="K557" s="159"/>
      <c r="L557" s="155">
        <f t="shared" si="8"/>
        <v>0</v>
      </c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</row>
    <row r="558" spans="1:26" s="43" customFormat="1" ht="38.25" customHeight="1" thickBot="1" x14ac:dyDescent="0.35">
      <c r="A558" s="231"/>
      <c r="B558" s="48" t="s">
        <v>253</v>
      </c>
      <c r="C558" s="53" t="s">
        <v>187</v>
      </c>
      <c r="D558" s="57" t="s">
        <v>254</v>
      </c>
      <c r="E558" s="41">
        <v>122</v>
      </c>
      <c r="F558" s="41" t="s">
        <v>218</v>
      </c>
      <c r="G558" s="213" t="s">
        <v>256</v>
      </c>
      <c r="H558" s="233" t="s">
        <v>308</v>
      </c>
      <c r="I558" s="42" t="s">
        <v>203</v>
      </c>
      <c r="J558" s="43">
        <v>759.00000000000011</v>
      </c>
      <c r="K558" s="159"/>
      <c r="L558" s="155">
        <f t="shared" si="8"/>
        <v>0</v>
      </c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</row>
    <row r="559" spans="1:26" s="43" customFormat="1" ht="38.25" customHeight="1" thickBot="1" x14ac:dyDescent="0.35">
      <c r="A559" s="232"/>
      <c r="B559" s="48" t="s">
        <v>253</v>
      </c>
      <c r="C559" s="58" t="s">
        <v>187</v>
      </c>
      <c r="D559" s="57" t="s">
        <v>254</v>
      </c>
      <c r="E559" s="45">
        <v>128</v>
      </c>
      <c r="F559" s="46" t="s">
        <v>219</v>
      </c>
      <c r="G559" s="195"/>
      <c r="H559" s="214"/>
      <c r="I559" s="42" t="s">
        <v>203</v>
      </c>
      <c r="J559" s="43">
        <v>759.00000000000011</v>
      </c>
      <c r="K559" s="160"/>
      <c r="L559" s="155">
        <f t="shared" si="8"/>
        <v>0</v>
      </c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</row>
    <row r="560" spans="1:26" s="43" customFormat="1" ht="100.5" customHeight="1" thickBot="1" x14ac:dyDescent="0.35">
      <c r="A560" s="133"/>
      <c r="B560" s="48" t="s">
        <v>253</v>
      </c>
      <c r="C560" s="53" t="s">
        <v>187</v>
      </c>
      <c r="D560" s="57" t="s">
        <v>222</v>
      </c>
      <c r="E560" s="41">
        <v>122</v>
      </c>
      <c r="F560" s="41" t="s">
        <v>218</v>
      </c>
      <c r="G560" s="127" t="s">
        <v>256</v>
      </c>
      <c r="H560" s="131" t="s">
        <v>207</v>
      </c>
      <c r="I560" s="42" t="s">
        <v>203</v>
      </c>
      <c r="J560" s="43">
        <v>759.00000000000011</v>
      </c>
      <c r="K560" s="159"/>
      <c r="L560" s="155">
        <f t="shared" si="8"/>
        <v>0</v>
      </c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</row>
    <row r="561" spans="1:26" s="43" customFormat="1" ht="82.5" customHeight="1" thickBot="1" x14ac:dyDescent="0.25">
      <c r="A561" s="134"/>
      <c r="B561" s="48" t="s">
        <v>241</v>
      </c>
      <c r="C561" s="39" t="s">
        <v>223</v>
      </c>
      <c r="D561" s="40" t="s">
        <v>222</v>
      </c>
      <c r="E561" s="41">
        <v>122</v>
      </c>
      <c r="F561" s="41" t="s">
        <v>169</v>
      </c>
      <c r="G561" s="127" t="s">
        <v>260</v>
      </c>
      <c r="H561" s="131" t="s">
        <v>226</v>
      </c>
      <c r="I561" s="52">
        <v>4</v>
      </c>
      <c r="J561" s="43">
        <v>874.50000000000011</v>
      </c>
      <c r="K561" s="160"/>
      <c r="L561" s="155">
        <f t="shared" si="8"/>
        <v>0</v>
      </c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</row>
    <row r="562" spans="1:26" ht="88.5" customHeight="1" thickBot="1" x14ac:dyDescent="0.2">
      <c r="A562" s="87"/>
      <c r="B562" s="79" t="s">
        <v>230</v>
      </c>
      <c r="C562" s="80" t="s">
        <v>187</v>
      </c>
      <c r="D562" s="88" t="s">
        <v>189</v>
      </c>
      <c r="E562" s="81">
        <v>122</v>
      </c>
      <c r="F562" s="81" t="s">
        <v>218</v>
      </c>
      <c r="G562" s="89" t="s">
        <v>191</v>
      </c>
      <c r="H562" s="90" t="s">
        <v>207</v>
      </c>
      <c r="I562" s="91">
        <v>6</v>
      </c>
      <c r="J562" s="82">
        <v>748.00000000000011</v>
      </c>
      <c r="K562" s="159"/>
      <c r="L562" s="155">
        <f t="shared" si="8"/>
        <v>0</v>
      </c>
    </row>
    <row r="563" spans="1:26" s="43" customFormat="1" ht="105" customHeight="1" thickBot="1" x14ac:dyDescent="0.35">
      <c r="A563" s="77"/>
      <c r="B563" s="48" t="s">
        <v>188</v>
      </c>
      <c r="C563" s="53" t="s">
        <v>187</v>
      </c>
      <c r="D563" s="57" t="s">
        <v>190</v>
      </c>
      <c r="E563" s="41">
        <v>122</v>
      </c>
      <c r="F563" s="56" t="e">
        <f>#REF!</f>
        <v>#REF!</v>
      </c>
      <c r="G563" s="75" t="s">
        <v>191</v>
      </c>
      <c r="H563" s="76" t="s">
        <v>207</v>
      </c>
      <c r="I563" s="42" t="s">
        <v>205</v>
      </c>
      <c r="J563" s="43">
        <v>748.00000000000011</v>
      </c>
      <c r="K563" s="159"/>
      <c r="L563" s="155">
        <f t="shared" si="8"/>
        <v>0</v>
      </c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</row>
    <row r="564" spans="1:26" ht="41.25" customHeight="1" x14ac:dyDescent="0.3">
      <c r="A564" s="244"/>
      <c r="B564" s="79" t="s">
        <v>195</v>
      </c>
      <c r="C564" s="80" t="s">
        <v>193</v>
      </c>
      <c r="D564" s="88" t="s">
        <v>206</v>
      </c>
      <c r="E564" s="81">
        <v>140</v>
      </c>
      <c r="F564" s="81" t="s">
        <v>210</v>
      </c>
      <c r="G564" s="240" t="s">
        <v>248</v>
      </c>
      <c r="H564" s="242" t="s">
        <v>194</v>
      </c>
      <c r="I564" s="42" t="s">
        <v>203</v>
      </c>
      <c r="J564" s="82">
        <v>822.80000000000007</v>
      </c>
      <c r="K564" s="159"/>
      <c r="L564" s="155">
        <f t="shared" si="8"/>
        <v>0</v>
      </c>
    </row>
    <row r="565" spans="1:26" ht="41.25" customHeight="1" thickBot="1" x14ac:dyDescent="0.35">
      <c r="A565" s="245"/>
      <c r="B565" s="92" t="s">
        <v>195</v>
      </c>
      <c r="C565" s="85" t="s">
        <v>193</v>
      </c>
      <c r="D565" s="93" t="s">
        <v>206</v>
      </c>
      <c r="E565" s="86">
        <v>152</v>
      </c>
      <c r="F565" s="86" t="s">
        <v>211</v>
      </c>
      <c r="G565" s="241"/>
      <c r="H565" s="243"/>
      <c r="I565" s="42" t="s">
        <v>204</v>
      </c>
      <c r="J565" s="82">
        <v>822.80000000000007</v>
      </c>
      <c r="K565" s="160"/>
      <c r="L565" s="155">
        <f t="shared" si="8"/>
        <v>0</v>
      </c>
    </row>
    <row r="566" spans="1:26" s="103" customFormat="1" ht="79.5" customHeight="1" thickBot="1" x14ac:dyDescent="0.35">
      <c r="A566" s="98"/>
      <c r="B566" s="79" t="s">
        <v>243</v>
      </c>
      <c r="C566" s="99" t="s">
        <v>215</v>
      </c>
      <c r="D566" s="100" t="s">
        <v>155</v>
      </c>
      <c r="E566" s="100">
        <v>152</v>
      </c>
      <c r="F566" s="97" t="s">
        <v>185</v>
      </c>
      <c r="G566" s="101" t="s">
        <v>216</v>
      </c>
      <c r="H566" s="102" t="s">
        <v>183</v>
      </c>
      <c r="I566" s="42" t="s">
        <v>204</v>
      </c>
      <c r="J566" s="82">
        <v>847.00000000000011</v>
      </c>
      <c r="K566" s="161"/>
      <c r="L566" s="155">
        <f t="shared" si="8"/>
        <v>0</v>
      </c>
      <c r="M566" s="82"/>
      <c r="N566" s="82"/>
      <c r="O566" s="83"/>
      <c r="P566" s="83"/>
      <c r="Q566" s="84"/>
      <c r="R566" s="84"/>
      <c r="S566" s="84"/>
      <c r="T566" s="84"/>
      <c r="U566" s="84"/>
      <c r="V566" s="84"/>
      <c r="W566" s="84"/>
      <c r="X566" s="84"/>
      <c r="Y566" s="84"/>
      <c r="Z566" s="84"/>
    </row>
    <row r="567" spans="1:26" ht="79.5" customHeight="1" thickBot="1" x14ac:dyDescent="0.2">
      <c r="A567" s="104"/>
      <c r="B567" s="79" t="s">
        <v>243</v>
      </c>
      <c r="C567" s="85" t="s">
        <v>215</v>
      </c>
      <c r="D567" s="95" t="s">
        <v>217</v>
      </c>
      <c r="E567" s="105">
        <v>152</v>
      </c>
      <c r="F567" s="106" t="s">
        <v>185</v>
      </c>
      <c r="G567" s="99" t="s">
        <v>216</v>
      </c>
      <c r="H567" s="107" t="s">
        <v>183</v>
      </c>
      <c r="I567" s="91">
        <v>2</v>
      </c>
      <c r="J567" s="82">
        <v>847.00000000000011</v>
      </c>
      <c r="K567" s="160"/>
      <c r="L567" s="155">
        <f t="shared" si="8"/>
        <v>0</v>
      </c>
    </row>
    <row r="568" spans="1:26" ht="79.5" customHeight="1" thickBot="1" x14ac:dyDescent="0.2">
      <c r="A568" s="96"/>
      <c r="B568" s="79" t="s">
        <v>243</v>
      </c>
      <c r="C568" s="108" t="s">
        <v>215</v>
      </c>
      <c r="D568" s="105" t="s">
        <v>184</v>
      </c>
      <c r="E568" s="105">
        <v>152</v>
      </c>
      <c r="F568" s="106" t="s">
        <v>185</v>
      </c>
      <c r="G568" s="109" t="s">
        <v>216</v>
      </c>
      <c r="H568" s="110" t="s">
        <v>183</v>
      </c>
      <c r="I568" s="91">
        <v>2</v>
      </c>
      <c r="J568" s="82">
        <v>847.00000000000011</v>
      </c>
      <c r="K568" s="162"/>
      <c r="L568" s="155">
        <f t="shared" si="8"/>
        <v>0</v>
      </c>
    </row>
    <row r="569" spans="1:26" ht="98.25" customHeight="1" thickBot="1" x14ac:dyDescent="0.35">
      <c r="A569" s="98"/>
      <c r="B569" s="92" t="s">
        <v>234</v>
      </c>
      <c r="C569" s="59" t="s">
        <v>235</v>
      </c>
      <c r="D569" s="86" t="s">
        <v>184</v>
      </c>
      <c r="E569" s="86">
        <v>122</v>
      </c>
      <c r="F569" s="86" t="s">
        <v>169</v>
      </c>
      <c r="G569" s="111" t="s">
        <v>236</v>
      </c>
      <c r="H569" s="107" t="s">
        <v>183</v>
      </c>
      <c r="I569" s="42" t="s">
        <v>203</v>
      </c>
      <c r="J569" s="82">
        <v>495.00000000000006</v>
      </c>
      <c r="K569" s="160"/>
      <c r="L569" s="155">
        <f t="shared" si="8"/>
        <v>0</v>
      </c>
    </row>
    <row r="570" spans="1:26" ht="112.5" customHeight="1" thickBot="1" x14ac:dyDescent="0.2">
      <c r="A570" s="112"/>
      <c r="B570" s="92" t="s">
        <v>197</v>
      </c>
      <c r="C570" s="85" t="s">
        <v>198</v>
      </c>
      <c r="D570" s="93" t="s">
        <v>181</v>
      </c>
      <c r="E570" s="86">
        <v>146</v>
      </c>
      <c r="F570" s="86" t="s">
        <v>156</v>
      </c>
      <c r="G570" s="89" t="s">
        <v>199</v>
      </c>
      <c r="H570" s="117" t="s">
        <v>200</v>
      </c>
      <c r="I570" s="78" t="s">
        <v>203</v>
      </c>
      <c r="J570" s="82">
        <v>935.00000000000011</v>
      </c>
      <c r="K570" s="60"/>
      <c r="L570" s="155">
        <f t="shared" si="8"/>
        <v>0</v>
      </c>
      <c r="O570" s="94"/>
      <c r="P570" s="82"/>
      <c r="Q570" s="113"/>
      <c r="R570" s="113"/>
      <c r="S570" s="113"/>
      <c r="T570" s="113"/>
      <c r="U570" s="113"/>
      <c r="V570" s="113"/>
      <c r="W570" s="113"/>
      <c r="X570" s="113"/>
      <c r="Y570" s="113"/>
      <c r="Z570" s="113"/>
    </row>
    <row r="571" spans="1:26" s="103" customFormat="1" ht="81" customHeight="1" thickBot="1" x14ac:dyDescent="0.2">
      <c r="A571" s="95"/>
      <c r="B571" s="79" t="s">
        <v>244</v>
      </c>
      <c r="C571" s="99" t="s">
        <v>231</v>
      </c>
      <c r="D571" s="100" t="s">
        <v>213</v>
      </c>
      <c r="E571" s="86">
        <v>158</v>
      </c>
      <c r="F571" s="86" t="s">
        <v>186</v>
      </c>
      <c r="G571" s="114" t="s">
        <v>232</v>
      </c>
      <c r="H571" s="93" t="s">
        <v>183</v>
      </c>
      <c r="I571" s="78" t="s">
        <v>204</v>
      </c>
      <c r="J571" s="82">
        <v>847.00000000000011</v>
      </c>
      <c r="K571" s="161"/>
      <c r="L571" s="155">
        <f t="shared" si="8"/>
        <v>0</v>
      </c>
      <c r="M571" s="82"/>
      <c r="N571" s="82"/>
      <c r="O571" s="83"/>
      <c r="P571" s="83"/>
      <c r="Q571" s="84"/>
      <c r="R571" s="84"/>
      <c r="S571" s="84"/>
      <c r="T571" s="84"/>
      <c r="U571" s="84"/>
      <c r="V571" s="84"/>
      <c r="W571" s="84"/>
      <c r="X571" s="84"/>
      <c r="Y571" s="84"/>
      <c r="Z571" s="84"/>
    </row>
    <row r="572" spans="1:26" s="103" customFormat="1" ht="81" customHeight="1" x14ac:dyDescent="0.15">
      <c r="A572" s="115"/>
      <c r="B572" s="79" t="s">
        <v>244</v>
      </c>
      <c r="C572" s="99" t="s">
        <v>231</v>
      </c>
      <c r="D572" s="100" t="s">
        <v>155</v>
      </c>
      <c r="E572" s="100">
        <v>152</v>
      </c>
      <c r="F572" s="97" t="s">
        <v>185</v>
      </c>
      <c r="G572" s="114" t="s">
        <v>232</v>
      </c>
      <c r="H572" s="116" t="s">
        <v>183</v>
      </c>
      <c r="I572" s="78" t="s">
        <v>204</v>
      </c>
      <c r="J572" s="82">
        <v>847.00000000000011</v>
      </c>
      <c r="K572" s="161"/>
      <c r="L572" s="155">
        <f t="shared" si="8"/>
        <v>0</v>
      </c>
      <c r="M572" s="82"/>
      <c r="N572" s="82"/>
      <c r="O572" s="83"/>
      <c r="P572" s="83"/>
      <c r="Q572" s="84"/>
      <c r="R572" s="84"/>
      <c r="S572" s="84"/>
      <c r="T572" s="84"/>
      <c r="U572" s="84"/>
      <c r="V572" s="84"/>
      <c r="W572" s="84"/>
      <c r="X572" s="84"/>
      <c r="Y572" s="84"/>
      <c r="Z572" s="84"/>
    </row>
    <row r="573" spans="1:26" ht="24" customHeight="1" x14ac:dyDescent="0.3">
      <c r="K573" s="160"/>
    </row>
    <row r="574" spans="1:26" ht="24" customHeight="1" x14ac:dyDescent="0.3">
      <c r="K574" s="160"/>
    </row>
    <row r="575" spans="1:26" ht="24" customHeight="1" x14ac:dyDescent="0.3">
      <c r="K575" s="160"/>
    </row>
    <row r="576" spans="1:26" ht="24" customHeight="1" x14ac:dyDescent="0.3">
      <c r="K576" s="160"/>
    </row>
    <row r="577" spans="11:11" ht="24" customHeight="1" x14ac:dyDescent="0.3">
      <c r="K577" s="160"/>
    </row>
    <row r="578" spans="11:11" ht="24" customHeight="1" x14ac:dyDescent="0.3">
      <c r="K578" s="160"/>
    </row>
    <row r="579" spans="11:11" ht="24" customHeight="1" x14ac:dyDescent="0.3">
      <c r="K579" s="160"/>
    </row>
    <row r="580" spans="11:11" ht="24" customHeight="1" x14ac:dyDescent="0.3">
      <c r="K580" s="160"/>
    </row>
    <row r="581" spans="11:11" ht="24" customHeight="1" x14ac:dyDescent="0.3">
      <c r="K581" s="160"/>
    </row>
    <row r="582" spans="11:11" ht="24" customHeight="1" x14ac:dyDescent="0.3">
      <c r="K582" s="160"/>
    </row>
    <row r="583" spans="11:11" ht="24" customHeight="1" x14ac:dyDescent="0.3">
      <c r="K583" s="160"/>
    </row>
    <row r="584" spans="11:11" ht="24" customHeight="1" x14ac:dyDescent="0.3">
      <c r="K584" s="160"/>
    </row>
    <row r="585" spans="11:11" ht="24" customHeight="1" x14ac:dyDescent="0.3">
      <c r="K585" s="160"/>
    </row>
    <row r="586" spans="11:11" ht="24" customHeight="1" x14ac:dyDescent="0.3">
      <c r="K586" s="160"/>
    </row>
    <row r="587" spans="11:11" ht="24" customHeight="1" x14ac:dyDescent="0.3">
      <c r="K587" s="160"/>
    </row>
    <row r="588" spans="11:11" ht="24" customHeight="1" x14ac:dyDescent="0.3">
      <c r="K588" s="160"/>
    </row>
    <row r="589" spans="11:11" ht="24" customHeight="1" x14ac:dyDescent="0.3">
      <c r="K589" s="160"/>
    </row>
    <row r="590" spans="11:11" ht="24" customHeight="1" x14ac:dyDescent="0.3">
      <c r="K590" s="160"/>
    </row>
    <row r="591" spans="11:11" ht="24" customHeight="1" x14ac:dyDescent="0.3">
      <c r="K591" s="160"/>
    </row>
    <row r="592" spans="11:11" ht="24" customHeight="1" x14ac:dyDescent="0.3">
      <c r="K592" s="160"/>
    </row>
    <row r="593" spans="11:11" ht="24" customHeight="1" x14ac:dyDescent="0.3">
      <c r="K593" s="160"/>
    </row>
    <row r="594" spans="11:11" ht="24" customHeight="1" x14ac:dyDescent="0.3">
      <c r="K594" s="160"/>
    </row>
    <row r="595" spans="11:11" ht="24" customHeight="1" x14ac:dyDescent="0.3">
      <c r="K595" s="160"/>
    </row>
    <row r="596" spans="11:11" ht="24" customHeight="1" x14ac:dyDescent="0.3">
      <c r="K596" s="160"/>
    </row>
    <row r="597" spans="11:11" ht="24" customHeight="1" x14ac:dyDescent="0.3">
      <c r="K597" s="160"/>
    </row>
    <row r="598" spans="11:11" ht="24" customHeight="1" x14ac:dyDescent="0.3">
      <c r="K598" s="160"/>
    </row>
    <row r="599" spans="11:11" ht="24" customHeight="1" x14ac:dyDescent="0.3">
      <c r="K599" s="160"/>
    </row>
    <row r="600" spans="11:11" ht="24" customHeight="1" x14ac:dyDescent="0.3">
      <c r="K600" s="160"/>
    </row>
    <row r="601" spans="11:11" ht="24" customHeight="1" x14ac:dyDescent="0.3">
      <c r="K601" s="160"/>
    </row>
    <row r="602" spans="11:11" ht="24" customHeight="1" x14ac:dyDescent="0.3">
      <c r="K602" s="160"/>
    </row>
    <row r="603" spans="11:11" ht="24" customHeight="1" x14ac:dyDescent="0.3">
      <c r="K603" s="160"/>
    </row>
    <row r="604" spans="11:11" ht="24" customHeight="1" x14ac:dyDescent="0.3">
      <c r="K604" s="160"/>
    </row>
    <row r="605" spans="11:11" ht="24" customHeight="1" x14ac:dyDescent="0.3">
      <c r="K605" s="160"/>
    </row>
    <row r="606" spans="11:11" ht="24" customHeight="1" x14ac:dyDescent="0.3">
      <c r="K606" s="160"/>
    </row>
    <row r="607" spans="11:11" ht="24" customHeight="1" x14ac:dyDescent="0.3">
      <c r="K607" s="160"/>
    </row>
    <row r="608" spans="11:11" ht="24" customHeight="1" x14ac:dyDescent="0.3">
      <c r="K608" s="160"/>
    </row>
    <row r="609" spans="11:11" ht="24" customHeight="1" x14ac:dyDescent="0.3">
      <c r="K609" s="160"/>
    </row>
  </sheetData>
  <autoFilter ref="F1:I563"/>
  <mergeCells count="302">
    <mergeCell ref="H508:H509"/>
    <mergeCell ref="H510:H511"/>
    <mergeCell ref="H480:H485"/>
    <mergeCell ref="H486:H492"/>
    <mergeCell ref="H109:H115"/>
    <mergeCell ref="H116:H123"/>
    <mergeCell ref="A467:A473"/>
    <mergeCell ref="G467:G473"/>
    <mergeCell ref="H467:H473"/>
    <mergeCell ref="A323:A328"/>
    <mergeCell ref="G323:G328"/>
    <mergeCell ref="H323:H328"/>
    <mergeCell ref="A364:A369"/>
    <mergeCell ref="G364:G369"/>
    <mergeCell ref="H364:H369"/>
    <mergeCell ref="G335:G338"/>
    <mergeCell ref="A335:A338"/>
    <mergeCell ref="A339:A343"/>
    <mergeCell ref="G358:G363"/>
    <mergeCell ref="H358:H363"/>
    <mergeCell ref="A427:A433"/>
    <mergeCell ref="G427:G433"/>
    <mergeCell ref="H427:H433"/>
    <mergeCell ref="A329:A334"/>
    <mergeCell ref="A370:A375"/>
    <mergeCell ref="G370:G375"/>
    <mergeCell ref="H370:H375"/>
    <mergeCell ref="H397:H403"/>
    <mergeCell ref="H383:H389"/>
    <mergeCell ref="A390:A396"/>
    <mergeCell ref="G390:G396"/>
    <mergeCell ref="H390:H396"/>
    <mergeCell ref="A397:A403"/>
    <mergeCell ref="G397:G403"/>
    <mergeCell ref="A412:A418"/>
    <mergeCell ref="G412:G418"/>
    <mergeCell ref="H412:H418"/>
    <mergeCell ref="A486:A492"/>
    <mergeCell ref="G486:G492"/>
    <mergeCell ref="G564:G565"/>
    <mergeCell ref="H564:H565"/>
    <mergeCell ref="A564:A565"/>
    <mergeCell ref="A552:A553"/>
    <mergeCell ref="G552:G553"/>
    <mergeCell ref="H552:H553"/>
    <mergeCell ref="A558:A559"/>
    <mergeCell ref="G558:G559"/>
    <mergeCell ref="H558:H559"/>
    <mergeCell ref="A554:A555"/>
    <mergeCell ref="G554:G555"/>
    <mergeCell ref="H554:H555"/>
    <mergeCell ref="H533:H535"/>
    <mergeCell ref="A545:A547"/>
    <mergeCell ref="G545:G547"/>
    <mergeCell ref="H545:H547"/>
    <mergeCell ref="A524:A526"/>
    <mergeCell ref="G524:G526"/>
    <mergeCell ref="H524:H526"/>
    <mergeCell ref="A522:A523"/>
    <mergeCell ref="G522:G523"/>
    <mergeCell ref="H522:H523"/>
    <mergeCell ref="A455:A460"/>
    <mergeCell ref="G461:G466"/>
    <mergeCell ref="H461:H466"/>
    <mergeCell ref="A448:A454"/>
    <mergeCell ref="A461:A466"/>
    <mergeCell ref="G442:G447"/>
    <mergeCell ref="H442:H447"/>
    <mergeCell ref="G448:G454"/>
    <mergeCell ref="H448:H454"/>
    <mergeCell ref="H455:H460"/>
    <mergeCell ref="G455:G460"/>
    <mergeCell ref="A442:A447"/>
    <mergeCell ref="A514:A516"/>
    <mergeCell ref="G514:G516"/>
    <mergeCell ref="H514:H516"/>
    <mergeCell ref="A508:A509"/>
    <mergeCell ref="G508:G509"/>
    <mergeCell ref="A510:A511"/>
    <mergeCell ref="G510:G511"/>
    <mergeCell ref="G497:G498"/>
    <mergeCell ref="H497:H498"/>
    <mergeCell ref="A288:A294"/>
    <mergeCell ref="G288:G294"/>
    <mergeCell ref="H288:H294"/>
    <mergeCell ref="G351:G357"/>
    <mergeCell ref="A352:A357"/>
    <mergeCell ref="G339:G343"/>
    <mergeCell ref="A301:A306"/>
    <mergeCell ref="G301:G306"/>
    <mergeCell ref="H301:H306"/>
    <mergeCell ref="A295:A300"/>
    <mergeCell ref="G295:G300"/>
    <mergeCell ref="H295:H300"/>
    <mergeCell ref="G311:G316"/>
    <mergeCell ref="A311:A316"/>
    <mergeCell ref="A307:A310"/>
    <mergeCell ref="G307:G310"/>
    <mergeCell ref="H307:H310"/>
    <mergeCell ref="H311:H316"/>
    <mergeCell ref="H335:H338"/>
    <mergeCell ref="G329:G334"/>
    <mergeCell ref="H329:H334"/>
    <mergeCell ref="A102:A108"/>
    <mergeCell ref="G102:G108"/>
    <mergeCell ref="H102:H108"/>
    <mergeCell ref="A109:A115"/>
    <mergeCell ref="G116:G123"/>
    <mergeCell ref="G109:G115"/>
    <mergeCell ref="A282:A287"/>
    <mergeCell ref="G282:G287"/>
    <mergeCell ref="H282:H287"/>
    <mergeCell ref="A269:A275"/>
    <mergeCell ref="G269:G275"/>
    <mergeCell ref="H269:H275"/>
    <mergeCell ref="A276:A281"/>
    <mergeCell ref="G276:G281"/>
    <mergeCell ref="H276:H281"/>
    <mergeCell ref="A242:A248"/>
    <mergeCell ref="G242:G248"/>
    <mergeCell ref="H242:H248"/>
    <mergeCell ref="G249:G256"/>
    <mergeCell ref="H249:H256"/>
    <mergeCell ref="A249:A256"/>
    <mergeCell ref="H151:H157"/>
    <mergeCell ref="A158:A164"/>
    <mergeCell ref="G158:G164"/>
    <mergeCell ref="H158:H164"/>
    <mergeCell ref="A165:A171"/>
    <mergeCell ref="G165:G171"/>
    <mergeCell ref="H165:H171"/>
    <mergeCell ref="A124:A130"/>
    <mergeCell ref="G124:G130"/>
    <mergeCell ref="H124:H130"/>
    <mergeCell ref="G221:G227"/>
    <mergeCell ref="H221:H227"/>
    <mergeCell ref="A200:A206"/>
    <mergeCell ref="G200:G206"/>
    <mergeCell ref="H200:H206"/>
    <mergeCell ref="A214:A220"/>
    <mergeCell ref="G214:G220"/>
    <mergeCell ref="A131:A136"/>
    <mergeCell ref="G131:G136"/>
    <mergeCell ref="H131:H136"/>
    <mergeCell ref="A186:A192"/>
    <mergeCell ref="G186:G192"/>
    <mergeCell ref="H186:H192"/>
    <mergeCell ref="A193:A199"/>
    <mergeCell ref="G193:G199"/>
    <mergeCell ref="H193:H199"/>
    <mergeCell ref="A172:A178"/>
    <mergeCell ref="G172:G178"/>
    <mergeCell ref="H172:H178"/>
    <mergeCell ref="A179:A185"/>
    <mergeCell ref="G179:G185"/>
    <mergeCell ref="H179:H185"/>
    <mergeCell ref="A151:A157"/>
    <mergeCell ref="G151:G157"/>
    <mergeCell ref="A542:A543"/>
    <mergeCell ref="H512:H513"/>
    <mergeCell ref="G344:G350"/>
    <mergeCell ref="H339:H343"/>
    <mergeCell ref="H344:H350"/>
    <mergeCell ref="H351:H357"/>
    <mergeCell ref="A519:A521"/>
    <mergeCell ref="G519:G521"/>
    <mergeCell ref="H519:H521"/>
    <mergeCell ref="G517:G518"/>
    <mergeCell ref="H517:H518"/>
    <mergeCell ref="A376:A382"/>
    <mergeCell ref="G376:G382"/>
    <mergeCell ref="H376:H382"/>
    <mergeCell ref="A383:A389"/>
    <mergeCell ref="G383:G389"/>
    <mergeCell ref="A502:A503"/>
    <mergeCell ref="G502:G503"/>
    <mergeCell ref="A499:A500"/>
    <mergeCell ref="G499:G500"/>
    <mergeCell ref="H499:H500"/>
    <mergeCell ref="A536:A538"/>
    <mergeCell ref="G542:G543"/>
    <mergeCell ref="G536:G538"/>
    <mergeCell ref="A548:A549"/>
    <mergeCell ref="G548:G549"/>
    <mergeCell ref="H548:H549"/>
    <mergeCell ref="A207:A213"/>
    <mergeCell ref="G207:G213"/>
    <mergeCell ref="H207:H213"/>
    <mergeCell ref="A116:A123"/>
    <mergeCell ref="A530:A531"/>
    <mergeCell ref="G530:G531"/>
    <mergeCell ref="H530:H531"/>
    <mergeCell ref="A527:A529"/>
    <mergeCell ref="G527:G529"/>
    <mergeCell ref="H527:H529"/>
    <mergeCell ref="G257:G261"/>
    <mergeCell ref="A257:A261"/>
    <mergeCell ref="G262:G268"/>
    <mergeCell ref="H257:H261"/>
    <mergeCell ref="H262:H268"/>
    <mergeCell ref="A137:A143"/>
    <mergeCell ref="A512:A513"/>
    <mergeCell ref="G512:G513"/>
    <mergeCell ref="A504:A506"/>
    <mergeCell ref="G504:G506"/>
    <mergeCell ref="H504:H506"/>
    <mergeCell ref="H536:H538"/>
    <mergeCell ref="A533:A535"/>
    <mergeCell ref="G533:G535"/>
    <mergeCell ref="A495:A496"/>
    <mergeCell ref="G495:G496"/>
    <mergeCell ref="A83:A87"/>
    <mergeCell ref="G83:G87"/>
    <mergeCell ref="H83:H87"/>
    <mergeCell ref="A474:A479"/>
    <mergeCell ref="G474:G479"/>
    <mergeCell ref="H474:H479"/>
    <mergeCell ref="A480:A485"/>
    <mergeCell ref="G480:G485"/>
    <mergeCell ref="A404:A411"/>
    <mergeCell ref="G404:G411"/>
    <mergeCell ref="H404:H411"/>
    <mergeCell ref="A419:A426"/>
    <mergeCell ref="G419:G426"/>
    <mergeCell ref="H419:H426"/>
    <mergeCell ref="A434:A441"/>
    <mergeCell ref="G434:G441"/>
    <mergeCell ref="H434:H441"/>
    <mergeCell ref="H495:H496"/>
    <mergeCell ref="A497:A498"/>
    <mergeCell ref="A517:A518"/>
    <mergeCell ref="H57:H63"/>
    <mergeCell ref="A64:A70"/>
    <mergeCell ref="G64:G70"/>
    <mergeCell ref="H64:H70"/>
    <mergeCell ref="A71:A77"/>
    <mergeCell ref="G71:G77"/>
    <mergeCell ref="H71:H77"/>
    <mergeCell ref="A78:A82"/>
    <mergeCell ref="G78:G82"/>
    <mergeCell ref="H78:H82"/>
    <mergeCell ref="A228:A234"/>
    <mergeCell ref="G228:G234"/>
    <mergeCell ref="H228:H234"/>
    <mergeCell ref="A235:A241"/>
    <mergeCell ref="G235:G241"/>
    <mergeCell ref="H235:H241"/>
    <mergeCell ref="H214:H220"/>
    <mergeCell ref="A221:A227"/>
    <mergeCell ref="G137:G143"/>
    <mergeCell ref="H137:H143"/>
    <mergeCell ref="A144:A150"/>
    <mergeCell ref="G144:G150"/>
    <mergeCell ref="H144:H150"/>
    <mergeCell ref="H37:H41"/>
    <mergeCell ref="A42:A49"/>
    <mergeCell ref="G42:G49"/>
    <mergeCell ref="H42:H49"/>
    <mergeCell ref="A317:A322"/>
    <mergeCell ref="G317:G322"/>
    <mergeCell ref="H317:H322"/>
    <mergeCell ref="A539:A541"/>
    <mergeCell ref="G539:G541"/>
    <mergeCell ref="H539:H541"/>
    <mergeCell ref="A88:A92"/>
    <mergeCell ref="G88:G92"/>
    <mergeCell ref="H88:H92"/>
    <mergeCell ref="A93:A97"/>
    <mergeCell ref="G93:G97"/>
    <mergeCell ref="H93:H97"/>
    <mergeCell ref="A98:A101"/>
    <mergeCell ref="G98:G101"/>
    <mergeCell ref="H98:H101"/>
    <mergeCell ref="A50:A56"/>
    <mergeCell ref="G50:G56"/>
    <mergeCell ref="H50:H56"/>
    <mergeCell ref="A57:A63"/>
    <mergeCell ref="G57:G63"/>
    <mergeCell ref="A7:A11"/>
    <mergeCell ref="G7:G11"/>
    <mergeCell ref="H7:H11"/>
    <mergeCell ref="A2:A6"/>
    <mergeCell ref="G2:G6"/>
    <mergeCell ref="H2:H6"/>
    <mergeCell ref="H502:H503"/>
    <mergeCell ref="A22:A26"/>
    <mergeCell ref="G22:G26"/>
    <mergeCell ref="H22:H26"/>
    <mergeCell ref="A17:A21"/>
    <mergeCell ref="G17:G21"/>
    <mergeCell ref="H17:H21"/>
    <mergeCell ref="A12:A16"/>
    <mergeCell ref="G12:G16"/>
    <mergeCell ref="H12:H16"/>
    <mergeCell ref="A32:A36"/>
    <mergeCell ref="G32:G36"/>
    <mergeCell ref="H32:H36"/>
    <mergeCell ref="A27:A31"/>
    <mergeCell ref="G27:G31"/>
    <mergeCell ref="H27:H31"/>
    <mergeCell ref="A37:A41"/>
    <mergeCell ref="G37:G41"/>
  </mergeCells>
  <phoneticPr fontId="6" type="noConversion"/>
  <pageMargins left="0.70866141732283472" right="0.70866141732283472" top="0.74803149606299213" bottom="0.74803149606299213" header="0.31496062992125984" footer="0.31496062992125984"/>
  <pageSetup paperSize="9" scale="8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4"/>
  <sheetViews>
    <sheetView workbookViewId="0">
      <selection activeCell="B11" sqref="B11"/>
    </sheetView>
  </sheetViews>
  <sheetFormatPr defaultRowHeight="15" x14ac:dyDescent="0.25"/>
  <cols>
    <col min="1" max="1" width="38.7109375" customWidth="1"/>
    <col min="2" max="2" width="23.140625" customWidth="1"/>
    <col min="3" max="3" width="26.5703125" customWidth="1"/>
    <col min="4" max="4" width="22.28515625" customWidth="1"/>
  </cols>
  <sheetData>
    <row r="1" spans="1:4" x14ac:dyDescent="0.25">
      <c r="A1" s="1" t="s">
        <v>8</v>
      </c>
      <c r="B1" s="1" t="s">
        <v>9</v>
      </c>
      <c r="C1" t="s">
        <v>2</v>
      </c>
      <c r="D1" t="s">
        <v>7</v>
      </c>
    </row>
    <row r="2" spans="1:4" ht="15.75" thickBot="1" x14ac:dyDescent="0.3">
      <c r="A2" s="3" t="s">
        <v>86</v>
      </c>
      <c r="B2" s="1" t="s">
        <v>111</v>
      </c>
      <c r="C2" t="s">
        <v>144</v>
      </c>
      <c r="D2" t="s">
        <v>146</v>
      </c>
    </row>
    <row r="3" spans="1:4" ht="15.75" thickBot="1" x14ac:dyDescent="0.3">
      <c r="A3" s="2" t="s">
        <v>140</v>
      </c>
      <c r="B3" s="1" t="s">
        <v>91</v>
      </c>
      <c r="C3" t="s">
        <v>141</v>
      </c>
      <c r="D3" t="s">
        <v>147</v>
      </c>
    </row>
    <row r="4" spans="1:4" ht="15.75" thickBot="1" x14ac:dyDescent="0.3">
      <c r="A4" s="2" t="s">
        <v>154</v>
      </c>
      <c r="B4" s="1" t="s">
        <v>112</v>
      </c>
      <c r="C4" t="s">
        <v>145</v>
      </c>
      <c r="D4" t="s">
        <v>148</v>
      </c>
    </row>
    <row r="5" spans="1:4" ht="15.75" thickBot="1" x14ac:dyDescent="0.3">
      <c r="A5" s="2" t="s">
        <v>80</v>
      </c>
      <c r="B5" s="1" t="s">
        <v>71</v>
      </c>
    </row>
    <row r="6" spans="1:4" ht="15.75" thickBot="1" x14ac:dyDescent="0.3">
      <c r="A6" s="5" t="s">
        <v>58</v>
      </c>
      <c r="B6" s="1" t="s">
        <v>89</v>
      </c>
    </row>
    <row r="7" spans="1:4" ht="15.75" thickBot="1" x14ac:dyDescent="0.3">
      <c r="A7" s="2" t="s">
        <v>149</v>
      </c>
      <c r="B7" s="1" t="s">
        <v>72</v>
      </c>
    </row>
    <row r="8" spans="1:4" ht="15.75" thickBot="1" x14ac:dyDescent="0.3">
      <c r="A8" s="2" t="s">
        <v>150</v>
      </c>
      <c r="B8" s="1" t="s">
        <v>23</v>
      </c>
    </row>
    <row r="9" spans="1:4" ht="15.75" thickBot="1" x14ac:dyDescent="0.3">
      <c r="A9" s="2" t="s">
        <v>151</v>
      </c>
      <c r="B9" s="1" t="s">
        <v>27</v>
      </c>
    </row>
    <row r="10" spans="1:4" ht="15.75" thickBot="1" x14ac:dyDescent="0.3">
      <c r="A10" s="12" t="s">
        <v>152</v>
      </c>
      <c r="B10" s="1" t="s">
        <v>61</v>
      </c>
    </row>
    <row r="11" spans="1:4" ht="15.75" thickBot="1" x14ac:dyDescent="0.3">
      <c r="A11" s="2" t="s">
        <v>153</v>
      </c>
      <c r="B11" s="1" t="s">
        <v>99</v>
      </c>
    </row>
    <row r="12" spans="1:4" ht="15.75" thickBot="1" x14ac:dyDescent="0.3">
      <c r="A12" s="2" t="s">
        <v>30</v>
      </c>
      <c r="B12" s="1" t="s">
        <v>108</v>
      </c>
    </row>
    <row r="13" spans="1:4" x14ac:dyDescent="0.25">
      <c r="A13" s="11" t="s">
        <v>32</v>
      </c>
      <c r="B13" s="1" t="s">
        <v>40</v>
      </c>
    </row>
    <row r="14" spans="1:4" x14ac:dyDescent="0.25">
      <c r="A14" s="11" t="s">
        <v>142</v>
      </c>
      <c r="B14" s="1" t="s">
        <v>20</v>
      </c>
    </row>
    <row r="15" spans="1:4" x14ac:dyDescent="0.25">
      <c r="A15" s="1" t="s">
        <v>109</v>
      </c>
      <c r="B15" s="1" t="s">
        <v>90</v>
      </c>
    </row>
    <row r="16" spans="1:4" ht="15.75" thickBot="1" x14ac:dyDescent="0.3">
      <c r="A16" s="2" t="s">
        <v>135</v>
      </c>
      <c r="B16" s="1" t="s">
        <v>120</v>
      </c>
    </row>
    <row r="17" spans="1:2" ht="15.75" thickBot="1" x14ac:dyDescent="0.3">
      <c r="A17" s="2"/>
      <c r="B17" s="1" t="s">
        <v>67</v>
      </c>
    </row>
    <row r="18" spans="1:2" ht="15.75" thickBot="1" x14ac:dyDescent="0.3">
      <c r="A18" s="3"/>
      <c r="B18" s="1" t="s">
        <v>105</v>
      </c>
    </row>
    <row r="19" spans="1:2" ht="15.75" thickBot="1" x14ac:dyDescent="0.3">
      <c r="A19" s="5"/>
      <c r="B19" s="1" t="s">
        <v>113</v>
      </c>
    </row>
    <row r="20" spans="1:2" ht="15.75" thickBot="1" x14ac:dyDescent="0.3">
      <c r="A20" s="5"/>
      <c r="B20" s="1" t="s">
        <v>79</v>
      </c>
    </row>
    <row r="21" spans="1:2" ht="15.75" thickBot="1" x14ac:dyDescent="0.3">
      <c r="A21" s="6"/>
      <c r="B21" s="1" t="s">
        <v>11</v>
      </c>
    </row>
    <row r="22" spans="1:2" ht="15.75" thickBot="1" x14ac:dyDescent="0.3">
      <c r="A22" s="12"/>
      <c r="B22" s="1" t="s">
        <v>25</v>
      </c>
    </row>
    <row r="23" spans="1:2" ht="15.75" thickBot="1" x14ac:dyDescent="0.3">
      <c r="A23" s="3"/>
      <c r="B23" s="1" t="s">
        <v>88</v>
      </c>
    </row>
    <row r="24" spans="1:2" ht="15.75" thickBot="1" x14ac:dyDescent="0.3">
      <c r="A24" s="2"/>
      <c r="B24" s="1" t="s">
        <v>83</v>
      </c>
    </row>
    <row r="25" spans="1:2" ht="15.75" thickBot="1" x14ac:dyDescent="0.3">
      <c r="A25" s="3"/>
      <c r="B25" s="1" t="s">
        <v>126</v>
      </c>
    </row>
    <row r="26" spans="1:2" ht="15.75" thickBot="1" x14ac:dyDescent="0.3">
      <c r="A26" s="3"/>
      <c r="B26" s="1" t="s">
        <v>125</v>
      </c>
    </row>
    <row r="27" spans="1:2" x14ac:dyDescent="0.25">
      <c r="A27" s="1"/>
      <c r="B27" s="1" t="s">
        <v>35</v>
      </c>
    </row>
    <row r="28" spans="1:2" x14ac:dyDescent="0.25">
      <c r="A28" s="1"/>
      <c r="B28" s="1" t="s">
        <v>41</v>
      </c>
    </row>
    <row r="29" spans="1:2" ht="15.75" thickBot="1" x14ac:dyDescent="0.3">
      <c r="A29" s="8"/>
      <c r="B29" s="1" t="s">
        <v>16</v>
      </c>
    </row>
    <row r="30" spans="1:2" ht="15.75" thickBot="1" x14ac:dyDescent="0.3">
      <c r="A30" s="8"/>
      <c r="B30" s="1" t="s">
        <v>107</v>
      </c>
    </row>
    <row r="31" spans="1:2" x14ac:dyDescent="0.25">
      <c r="A31" s="1"/>
      <c r="B31" s="1" t="s">
        <v>22</v>
      </c>
    </row>
    <row r="32" spans="1:2" x14ac:dyDescent="0.25">
      <c r="A32" s="4"/>
      <c r="B32" s="1" t="s">
        <v>34</v>
      </c>
    </row>
    <row r="33" spans="1:2" x14ac:dyDescent="0.25">
      <c r="A33" s="11"/>
      <c r="B33" s="1" t="s">
        <v>10</v>
      </c>
    </row>
    <row r="34" spans="1:2" x14ac:dyDescent="0.25">
      <c r="A34" s="1"/>
      <c r="B34" s="1" t="s">
        <v>96</v>
      </c>
    </row>
    <row r="35" spans="1:2" ht="15.75" thickBot="1" x14ac:dyDescent="0.3">
      <c r="A35" s="13"/>
      <c r="B35" s="1" t="s">
        <v>135</v>
      </c>
    </row>
    <row r="36" spans="1:2" ht="15.75" thickBot="1" x14ac:dyDescent="0.3">
      <c r="A36" s="13"/>
      <c r="B36" s="1" t="s">
        <v>136</v>
      </c>
    </row>
    <row r="37" spans="1:2" x14ac:dyDescent="0.25">
      <c r="A37" s="4"/>
      <c r="B37" s="1" t="s">
        <v>42</v>
      </c>
    </row>
    <row r="38" spans="1:2" x14ac:dyDescent="0.25">
      <c r="A38" s="4"/>
      <c r="B38" s="1" t="s">
        <v>102</v>
      </c>
    </row>
    <row r="39" spans="1:2" x14ac:dyDescent="0.25">
      <c r="A39" s="4"/>
      <c r="B39" s="1" t="s">
        <v>70</v>
      </c>
    </row>
    <row r="40" spans="1:2" x14ac:dyDescent="0.25">
      <c r="A40" s="4"/>
      <c r="B40" s="1" t="s">
        <v>138</v>
      </c>
    </row>
    <row r="41" spans="1:2" x14ac:dyDescent="0.25">
      <c r="A41" s="4"/>
      <c r="B41" s="1" t="s">
        <v>81</v>
      </c>
    </row>
    <row r="42" spans="1:2" x14ac:dyDescent="0.25">
      <c r="A42" s="4"/>
      <c r="B42" s="1" t="s">
        <v>110</v>
      </c>
    </row>
    <row r="43" spans="1:2" x14ac:dyDescent="0.25">
      <c r="A43" s="1"/>
      <c r="B43" s="1" t="s">
        <v>18</v>
      </c>
    </row>
    <row r="44" spans="1:2" x14ac:dyDescent="0.25">
      <c r="A44" s="4"/>
      <c r="B44" s="1" t="s">
        <v>64</v>
      </c>
    </row>
    <row r="45" spans="1:2" x14ac:dyDescent="0.25">
      <c r="A45" s="4"/>
      <c r="B45" s="1" t="s">
        <v>63</v>
      </c>
    </row>
    <row r="46" spans="1:2" x14ac:dyDescent="0.25">
      <c r="A46" s="4"/>
      <c r="B46" s="1" t="s">
        <v>62</v>
      </c>
    </row>
    <row r="47" spans="1:2" ht="15.75" thickBot="1" x14ac:dyDescent="0.3">
      <c r="A47" s="5"/>
      <c r="B47" s="1" t="s">
        <v>47</v>
      </c>
    </row>
    <row r="48" spans="1:2" ht="15.75" thickBot="1" x14ac:dyDescent="0.3">
      <c r="A48" s="5"/>
      <c r="B48" s="1" t="s">
        <v>48</v>
      </c>
    </row>
    <row r="49" spans="1:2" ht="15.75" thickBot="1" x14ac:dyDescent="0.3">
      <c r="A49" s="5"/>
      <c r="B49" s="1" t="s">
        <v>46</v>
      </c>
    </row>
    <row r="50" spans="1:2" x14ac:dyDescent="0.25">
      <c r="A50" s="4"/>
      <c r="B50" s="1" t="s">
        <v>17</v>
      </c>
    </row>
    <row r="51" spans="1:2" x14ac:dyDescent="0.25">
      <c r="A51" s="4"/>
      <c r="B51" s="1" t="s">
        <v>50</v>
      </c>
    </row>
    <row r="52" spans="1:2" x14ac:dyDescent="0.25">
      <c r="A52" s="4"/>
      <c r="B52" s="1" t="s">
        <v>49</v>
      </c>
    </row>
    <row r="53" spans="1:2" x14ac:dyDescent="0.25">
      <c r="A53" s="4"/>
      <c r="B53" s="1" t="s">
        <v>51</v>
      </c>
    </row>
    <row r="54" spans="1:2" x14ac:dyDescent="0.25">
      <c r="A54" s="4"/>
      <c r="B54" s="1" t="s">
        <v>52</v>
      </c>
    </row>
    <row r="55" spans="1:2" x14ac:dyDescent="0.25">
      <c r="A55" s="4"/>
      <c r="B55" s="1" t="s">
        <v>132</v>
      </c>
    </row>
    <row r="56" spans="1:2" x14ac:dyDescent="0.25">
      <c r="A56" s="4"/>
      <c r="B56" s="1" t="s">
        <v>129</v>
      </c>
    </row>
    <row r="57" spans="1:2" x14ac:dyDescent="0.25">
      <c r="A57" s="4"/>
      <c r="B57" s="1" t="s">
        <v>106</v>
      </c>
    </row>
    <row r="58" spans="1:2" x14ac:dyDescent="0.25">
      <c r="A58" s="4"/>
      <c r="B58" s="1" t="s">
        <v>137</v>
      </c>
    </row>
    <row r="59" spans="1:2" x14ac:dyDescent="0.25">
      <c r="A59" s="4"/>
      <c r="B59" s="1" t="s">
        <v>68</v>
      </c>
    </row>
    <row r="60" spans="1:2" x14ac:dyDescent="0.25">
      <c r="A60" s="4"/>
      <c r="B60" s="1" t="s">
        <v>12</v>
      </c>
    </row>
    <row r="61" spans="1:2" x14ac:dyDescent="0.25">
      <c r="A61" s="4"/>
      <c r="B61" s="1" t="s">
        <v>44</v>
      </c>
    </row>
    <row r="62" spans="1:2" x14ac:dyDescent="0.25">
      <c r="A62" s="4"/>
      <c r="B62" s="1" t="s">
        <v>84</v>
      </c>
    </row>
    <row r="63" spans="1:2" x14ac:dyDescent="0.25">
      <c r="A63" s="4"/>
      <c r="B63" s="1" t="s">
        <v>130</v>
      </c>
    </row>
    <row r="64" spans="1:2" x14ac:dyDescent="0.25">
      <c r="A64" s="4"/>
      <c r="B64" s="1" t="s">
        <v>59</v>
      </c>
    </row>
    <row r="65" spans="1:2" x14ac:dyDescent="0.25">
      <c r="A65" s="4"/>
      <c r="B65" s="1" t="s">
        <v>131</v>
      </c>
    </row>
    <row r="66" spans="1:2" x14ac:dyDescent="0.25">
      <c r="A66" s="4"/>
      <c r="B66" s="1" t="s">
        <v>117</v>
      </c>
    </row>
    <row r="67" spans="1:2" x14ac:dyDescent="0.25">
      <c r="A67" s="4"/>
      <c r="B67" s="1" t="s">
        <v>101</v>
      </c>
    </row>
    <row r="68" spans="1:2" x14ac:dyDescent="0.25">
      <c r="A68" s="4"/>
      <c r="B68" s="1" t="s">
        <v>139</v>
      </c>
    </row>
    <row r="69" spans="1:2" x14ac:dyDescent="0.25">
      <c r="A69" s="4"/>
      <c r="B69" s="1" t="s">
        <v>121</v>
      </c>
    </row>
    <row r="70" spans="1:2" x14ac:dyDescent="0.25">
      <c r="A70" s="4"/>
      <c r="B70" s="1" t="s">
        <v>82</v>
      </c>
    </row>
    <row r="71" spans="1:2" x14ac:dyDescent="0.25">
      <c r="A71" s="4"/>
      <c r="B71" s="1" t="s">
        <v>95</v>
      </c>
    </row>
    <row r="72" spans="1:2" x14ac:dyDescent="0.25">
      <c r="A72" s="4"/>
      <c r="B72" s="1" t="s">
        <v>13</v>
      </c>
    </row>
    <row r="73" spans="1:2" ht="27" thickBot="1" x14ac:dyDescent="0.3">
      <c r="A73" s="5"/>
      <c r="B73" s="1" t="s">
        <v>119</v>
      </c>
    </row>
    <row r="74" spans="1:2" x14ac:dyDescent="0.25">
      <c r="A74" s="4"/>
      <c r="B74" s="1" t="s">
        <v>73</v>
      </c>
    </row>
    <row r="75" spans="1:2" x14ac:dyDescent="0.25">
      <c r="A75" s="4"/>
      <c r="B75" s="1" t="s">
        <v>133</v>
      </c>
    </row>
    <row r="76" spans="1:2" x14ac:dyDescent="0.25">
      <c r="A76" s="4"/>
      <c r="B76" s="1" t="s">
        <v>78</v>
      </c>
    </row>
    <row r="77" spans="1:2" x14ac:dyDescent="0.25">
      <c r="A77" s="4"/>
      <c r="B77" s="1" t="s">
        <v>33</v>
      </c>
    </row>
    <row r="78" spans="1:2" x14ac:dyDescent="0.25">
      <c r="A78" s="4"/>
      <c r="B78" s="1" t="s">
        <v>65</v>
      </c>
    </row>
    <row r="79" spans="1:2" x14ac:dyDescent="0.25">
      <c r="A79" s="4"/>
      <c r="B79" s="1" t="s">
        <v>53</v>
      </c>
    </row>
    <row r="80" spans="1:2" x14ac:dyDescent="0.25">
      <c r="A80" s="4"/>
      <c r="B80" s="1" t="s">
        <v>69</v>
      </c>
    </row>
    <row r="81" spans="1:2" x14ac:dyDescent="0.25">
      <c r="A81" s="4"/>
      <c r="B81" s="1" t="s">
        <v>76</v>
      </c>
    </row>
    <row r="82" spans="1:2" x14ac:dyDescent="0.25">
      <c r="A82" s="4"/>
      <c r="B82" s="1" t="s">
        <v>37</v>
      </c>
    </row>
    <row r="83" spans="1:2" x14ac:dyDescent="0.25">
      <c r="A83" s="4"/>
      <c r="B83" s="1" t="s">
        <v>38</v>
      </c>
    </row>
    <row r="84" spans="1:2" x14ac:dyDescent="0.25">
      <c r="A84" s="4"/>
      <c r="B84" s="1" t="s">
        <v>14</v>
      </c>
    </row>
    <row r="85" spans="1:2" x14ac:dyDescent="0.25">
      <c r="A85" s="4"/>
      <c r="B85" s="1" t="s">
        <v>100</v>
      </c>
    </row>
    <row r="86" spans="1:2" x14ac:dyDescent="0.25">
      <c r="A86" s="4"/>
      <c r="B86" s="1" t="s">
        <v>143</v>
      </c>
    </row>
    <row r="87" spans="1:2" ht="26.25" x14ac:dyDescent="0.25">
      <c r="A87" s="4"/>
      <c r="B87" s="1" t="s">
        <v>128</v>
      </c>
    </row>
    <row r="88" spans="1:2" x14ac:dyDescent="0.25">
      <c r="A88" s="4"/>
      <c r="B88" s="1" t="s">
        <v>57</v>
      </c>
    </row>
    <row r="89" spans="1:2" ht="26.25" x14ac:dyDescent="0.25">
      <c r="A89" s="4"/>
      <c r="B89" s="1" t="s">
        <v>26</v>
      </c>
    </row>
    <row r="90" spans="1:2" x14ac:dyDescent="0.25">
      <c r="A90" s="4"/>
      <c r="B90" s="1" t="s">
        <v>127</v>
      </c>
    </row>
    <row r="91" spans="1:2" x14ac:dyDescent="0.25">
      <c r="A91" s="4"/>
      <c r="B91" s="1" t="s">
        <v>19</v>
      </c>
    </row>
    <row r="92" spans="1:2" ht="39" x14ac:dyDescent="0.25">
      <c r="A92" s="4"/>
      <c r="B92" s="1" t="s">
        <v>116</v>
      </c>
    </row>
    <row r="93" spans="1:2" ht="26.25" x14ac:dyDescent="0.25">
      <c r="A93" s="4"/>
      <c r="B93" s="1" t="s">
        <v>122</v>
      </c>
    </row>
    <row r="94" spans="1:2" ht="26.25" x14ac:dyDescent="0.25">
      <c r="A94" s="4"/>
      <c r="B94" s="1" t="s">
        <v>123</v>
      </c>
    </row>
    <row r="95" spans="1:2" x14ac:dyDescent="0.25">
      <c r="A95" s="4"/>
      <c r="B95" s="1" t="s">
        <v>15</v>
      </c>
    </row>
    <row r="96" spans="1:2" x14ac:dyDescent="0.25">
      <c r="A96" s="4"/>
      <c r="B96" s="1" t="s">
        <v>114</v>
      </c>
    </row>
    <row r="97" spans="1:2" x14ac:dyDescent="0.25">
      <c r="A97" s="4"/>
      <c r="B97" s="1" t="s">
        <v>93</v>
      </c>
    </row>
    <row r="98" spans="1:2" x14ac:dyDescent="0.25">
      <c r="A98" s="4"/>
      <c r="B98" s="1" t="s">
        <v>87</v>
      </c>
    </row>
    <row r="99" spans="1:2" x14ac:dyDescent="0.25">
      <c r="A99" s="7"/>
      <c r="B99" s="1" t="s">
        <v>31</v>
      </c>
    </row>
    <row r="100" spans="1:2" x14ac:dyDescent="0.25">
      <c r="A100" s="7"/>
      <c r="B100" s="1" t="s">
        <v>56</v>
      </c>
    </row>
    <row r="101" spans="1:2" x14ac:dyDescent="0.25">
      <c r="A101" s="7"/>
      <c r="B101" s="1" t="s">
        <v>94</v>
      </c>
    </row>
    <row r="102" spans="1:2" x14ac:dyDescent="0.25">
      <c r="A102" s="4"/>
      <c r="B102" s="1" t="s">
        <v>103</v>
      </c>
    </row>
    <row r="103" spans="1:2" x14ac:dyDescent="0.25">
      <c r="A103" s="4"/>
      <c r="B103" s="1" t="s">
        <v>39</v>
      </c>
    </row>
    <row r="104" spans="1:2" x14ac:dyDescent="0.25">
      <c r="A104" s="4"/>
      <c r="B104" s="1" t="s">
        <v>55</v>
      </c>
    </row>
    <row r="105" spans="1:2" ht="26.25" x14ac:dyDescent="0.25">
      <c r="A105" s="4"/>
      <c r="B105" s="1" t="s">
        <v>124</v>
      </c>
    </row>
    <row r="106" spans="1:2" ht="26.25" x14ac:dyDescent="0.25">
      <c r="A106" s="4"/>
      <c r="B106" s="1" t="s">
        <v>134</v>
      </c>
    </row>
    <row r="107" spans="1:2" ht="26.25" x14ac:dyDescent="0.25">
      <c r="A107" s="4"/>
      <c r="B107" s="1" t="s">
        <v>118</v>
      </c>
    </row>
    <row r="108" spans="1:2" x14ac:dyDescent="0.25">
      <c r="A108" s="4"/>
      <c r="B108" s="1" t="s">
        <v>92</v>
      </c>
    </row>
    <row r="109" spans="1:2" x14ac:dyDescent="0.25">
      <c r="A109" s="4"/>
      <c r="B109" s="1" t="s">
        <v>29</v>
      </c>
    </row>
    <row r="110" spans="1:2" x14ac:dyDescent="0.25">
      <c r="A110" s="4"/>
      <c r="B110" s="1" t="s">
        <v>24</v>
      </c>
    </row>
    <row r="111" spans="1:2" x14ac:dyDescent="0.25">
      <c r="A111" s="4"/>
      <c r="B111" s="1" t="s">
        <v>60</v>
      </c>
    </row>
    <row r="112" spans="1:2" x14ac:dyDescent="0.25">
      <c r="A112" s="4"/>
      <c r="B112" s="1" t="s">
        <v>36</v>
      </c>
    </row>
    <row r="113" spans="1:2" x14ac:dyDescent="0.25">
      <c r="A113" s="4"/>
      <c r="B113" s="1" t="s">
        <v>98</v>
      </c>
    </row>
    <row r="114" spans="1:2" x14ac:dyDescent="0.25">
      <c r="A114" s="4"/>
      <c r="B114" s="1" t="s">
        <v>104</v>
      </c>
    </row>
    <row r="115" spans="1:2" ht="26.25" x14ac:dyDescent="0.25">
      <c r="A115" s="4"/>
      <c r="B115" s="1" t="s">
        <v>28</v>
      </c>
    </row>
    <row r="116" spans="1:2" x14ac:dyDescent="0.25">
      <c r="A116" s="4"/>
      <c r="B116" s="1" t="s">
        <v>66</v>
      </c>
    </row>
    <row r="117" spans="1:2" x14ac:dyDescent="0.25">
      <c r="A117" s="4"/>
      <c r="B117" s="1" t="s">
        <v>115</v>
      </c>
    </row>
    <row r="118" spans="1:2" x14ac:dyDescent="0.25">
      <c r="A118" s="4"/>
      <c r="B118" s="1" t="s">
        <v>97</v>
      </c>
    </row>
    <row r="119" spans="1:2" x14ac:dyDescent="0.25">
      <c r="A119" s="4"/>
      <c r="B119" s="1" t="s">
        <v>54</v>
      </c>
    </row>
    <row r="120" spans="1:2" x14ac:dyDescent="0.25">
      <c r="A120" s="4"/>
      <c r="B120" s="1" t="s">
        <v>85</v>
      </c>
    </row>
    <row r="121" spans="1:2" x14ac:dyDescent="0.25">
      <c r="A121" s="4"/>
      <c r="B121" s="1" t="s">
        <v>75</v>
      </c>
    </row>
    <row r="122" spans="1:2" x14ac:dyDescent="0.25">
      <c r="A122" s="4"/>
      <c r="B122" s="1" t="s">
        <v>77</v>
      </c>
    </row>
    <row r="123" spans="1:2" x14ac:dyDescent="0.25">
      <c r="A123" s="4"/>
      <c r="B123" s="1" t="s">
        <v>74</v>
      </c>
    </row>
    <row r="124" spans="1:2" x14ac:dyDescent="0.25">
      <c r="A124" s="4"/>
      <c r="B124" s="1" t="s">
        <v>43</v>
      </c>
    </row>
    <row r="125" spans="1:2" x14ac:dyDescent="0.25">
      <c r="A125" s="4"/>
      <c r="B125" s="1" t="s">
        <v>21</v>
      </c>
    </row>
    <row r="126" spans="1:2" x14ac:dyDescent="0.25">
      <c r="A126" s="4"/>
      <c r="B126" s="1" t="s">
        <v>45</v>
      </c>
    </row>
    <row r="127" spans="1:2" x14ac:dyDescent="0.25">
      <c r="A127" s="4"/>
      <c r="B127" s="1"/>
    </row>
    <row r="128" spans="1:2" x14ac:dyDescent="0.25">
      <c r="A128" s="4"/>
      <c r="B128" s="1"/>
    </row>
    <row r="129" spans="1:2" x14ac:dyDescent="0.25">
      <c r="A129" s="4"/>
      <c r="B129" s="1"/>
    </row>
    <row r="130" spans="1:2" x14ac:dyDescent="0.25">
      <c r="A130" s="4"/>
      <c r="B130" s="1"/>
    </row>
    <row r="131" spans="1:2" x14ac:dyDescent="0.25">
      <c r="A131" s="4"/>
      <c r="B131" s="1"/>
    </row>
    <row r="132" spans="1:2" x14ac:dyDescent="0.25">
      <c r="A132" s="1"/>
      <c r="B132" s="1"/>
    </row>
    <row r="133" spans="1:2" x14ac:dyDescent="0.25">
      <c r="A133" s="4"/>
      <c r="B133" s="1"/>
    </row>
    <row r="134" spans="1:2" x14ac:dyDescent="0.25">
      <c r="A134" s="4"/>
      <c r="B134" s="1"/>
    </row>
    <row r="135" spans="1:2" x14ac:dyDescent="0.25">
      <c r="A135" s="4"/>
      <c r="B135" s="1"/>
    </row>
    <row r="136" spans="1:2" x14ac:dyDescent="0.25">
      <c r="A136" s="4"/>
      <c r="B136" s="1"/>
    </row>
    <row r="137" spans="1:2" x14ac:dyDescent="0.25">
      <c r="A137" s="4"/>
      <c r="B137" s="1"/>
    </row>
    <row r="138" spans="1:2" x14ac:dyDescent="0.25">
      <c r="A138" s="4"/>
      <c r="B138" s="1"/>
    </row>
    <row r="139" spans="1:2" x14ac:dyDescent="0.25">
      <c r="A139" s="1"/>
      <c r="B139" s="1"/>
    </row>
    <row r="140" spans="1:2" x14ac:dyDescent="0.25">
      <c r="A140" s="4"/>
      <c r="B140" s="1"/>
    </row>
    <row r="141" spans="1:2" x14ac:dyDescent="0.25">
      <c r="A141" s="4"/>
      <c r="B141" s="1"/>
    </row>
    <row r="142" spans="1:2" x14ac:dyDescent="0.25">
      <c r="A142" s="4"/>
      <c r="B142" s="1"/>
    </row>
    <row r="143" spans="1:2" x14ac:dyDescent="0.25">
      <c r="A143" s="4"/>
      <c r="B143" s="1"/>
    </row>
    <row r="144" spans="1:2" x14ac:dyDescent="0.25">
      <c r="A144" s="4"/>
      <c r="B144" s="4"/>
    </row>
    <row r="145" spans="1:1" x14ac:dyDescent="0.25">
      <c r="A145" s="4"/>
    </row>
    <row r="146" spans="1:1" x14ac:dyDescent="0.25">
      <c r="A146" s="4"/>
    </row>
    <row r="147" spans="1:1" x14ac:dyDescent="0.25">
      <c r="A147" s="4"/>
    </row>
    <row r="148" spans="1:1" x14ac:dyDescent="0.25">
      <c r="A148" s="4"/>
    </row>
    <row r="149" spans="1:1" x14ac:dyDescent="0.25">
      <c r="A149" s="4"/>
    </row>
    <row r="150" spans="1:1" x14ac:dyDescent="0.25">
      <c r="A150" s="4"/>
    </row>
    <row r="151" spans="1:1" x14ac:dyDescent="0.25">
      <c r="A151" s="4"/>
    </row>
    <row r="152" spans="1:1" x14ac:dyDescent="0.25">
      <c r="A152" s="4"/>
    </row>
    <row r="153" spans="1:1" x14ac:dyDescent="0.25">
      <c r="A153" s="4"/>
    </row>
    <row r="154" spans="1:1" x14ac:dyDescent="0.25">
      <c r="A154" s="4"/>
    </row>
    <row r="155" spans="1:1" x14ac:dyDescent="0.25">
      <c r="A155" s="4"/>
    </row>
    <row r="156" spans="1:1" x14ac:dyDescent="0.25">
      <c r="A156" s="1"/>
    </row>
    <row r="157" spans="1:1" x14ac:dyDescent="0.25">
      <c r="A157" s="1"/>
    </row>
    <row r="158" spans="1:1" x14ac:dyDescent="0.25">
      <c r="A158" s="9"/>
    </row>
    <row r="159" spans="1:1" x14ac:dyDescent="0.25">
      <c r="A159" s="9"/>
    </row>
    <row r="160" spans="1:1" x14ac:dyDescent="0.25">
      <c r="A160" s="9"/>
    </row>
    <row r="161" spans="1:1" x14ac:dyDescent="0.25">
      <c r="A161" s="9"/>
    </row>
    <row r="162" spans="1:1" x14ac:dyDescent="0.25">
      <c r="A162" s="9"/>
    </row>
    <row r="163" spans="1:1" x14ac:dyDescent="0.25">
      <c r="A163" s="9"/>
    </row>
    <row r="164" spans="1:1" x14ac:dyDescent="0.25">
      <c r="A164" s="9"/>
    </row>
    <row r="165" spans="1:1" x14ac:dyDescent="0.25">
      <c r="A165" s="9"/>
    </row>
    <row r="166" spans="1:1" x14ac:dyDescent="0.25">
      <c r="A166" s="9"/>
    </row>
    <row r="167" spans="1:1" x14ac:dyDescent="0.25">
      <c r="A167" s="1"/>
    </row>
    <row r="168" spans="1:1" x14ac:dyDescent="0.25">
      <c r="A168" s="9"/>
    </row>
    <row r="169" spans="1:1" x14ac:dyDescent="0.25">
      <c r="A169" s="9"/>
    </row>
    <row r="170" spans="1:1" ht="15.75" thickBot="1" x14ac:dyDescent="0.3">
      <c r="A170" s="10"/>
    </row>
    <row r="171" spans="1:1" x14ac:dyDescent="0.25">
      <c r="A171" s="9"/>
    </row>
    <row r="172" spans="1:1" x14ac:dyDescent="0.25">
      <c r="A172" s="9"/>
    </row>
    <row r="173" spans="1:1" x14ac:dyDescent="0.25">
      <c r="A173" s="9"/>
    </row>
    <row r="174" spans="1:1" x14ac:dyDescent="0.25">
      <c r="A174" s="9"/>
    </row>
    <row r="175" spans="1:1" x14ac:dyDescent="0.25">
      <c r="A175" s="9"/>
    </row>
    <row r="176" spans="1:1" x14ac:dyDescent="0.25">
      <c r="A176" s="9"/>
    </row>
    <row r="177" spans="1:1" x14ac:dyDescent="0.25">
      <c r="A177" s="9"/>
    </row>
    <row r="178" spans="1:1" x14ac:dyDescent="0.25">
      <c r="A178" s="9"/>
    </row>
    <row r="179" spans="1:1" x14ac:dyDescent="0.25">
      <c r="A179" s="9"/>
    </row>
    <row r="180" spans="1:1" x14ac:dyDescent="0.25">
      <c r="A180" s="9"/>
    </row>
    <row r="181" spans="1:1" x14ac:dyDescent="0.25">
      <c r="A181" s="9"/>
    </row>
    <row r="182" spans="1:1" x14ac:dyDescent="0.25">
      <c r="A182" s="9"/>
    </row>
    <row r="183" spans="1:1" x14ac:dyDescent="0.25">
      <c r="A183" s="9"/>
    </row>
    <row r="184" spans="1:1" x14ac:dyDescent="0.25">
      <c r="A184" s="9"/>
    </row>
    <row r="185" spans="1:1" x14ac:dyDescent="0.25">
      <c r="A185" s="9"/>
    </row>
    <row r="186" spans="1:1" x14ac:dyDescent="0.25">
      <c r="A186" s="9"/>
    </row>
    <row r="187" spans="1:1" x14ac:dyDescent="0.25">
      <c r="A187" s="9"/>
    </row>
    <row r="188" spans="1:1" x14ac:dyDescent="0.25">
      <c r="A188" s="9"/>
    </row>
    <row r="189" spans="1:1" x14ac:dyDescent="0.25">
      <c r="A189" s="9"/>
    </row>
    <row r="190" spans="1:1" x14ac:dyDescent="0.25">
      <c r="A190" s="9"/>
    </row>
    <row r="191" spans="1:1" x14ac:dyDescent="0.25">
      <c r="A191" s="9"/>
    </row>
    <row r="192" spans="1:1" x14ac:dyDescent="0.25">
      <c r="A192" s="9"/>
    </row>
    <row r="193" spans="1:1" x14ac:dyDescent="0.25">
      <c r="A193" s="9"/>
    </row>
    <row r="194" spans="1:1" x14ac:dyDescent="0.25">
      <c r="A194" s="9"/>
    </row>
  </sheetData>
  <phoneticPr fontId="6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73"/>
  <sheetViews>
    <sheetView workbookViewId="0"/>
  </sheetViews>
  <sheetFormatPr defaultRowHeight="15" outlineLevelCol="1" x14ac:dyDescent="0.25"/>
  <cols>
    <col min="1" max="1" width="21.28515625" style="14" customWidth="1"/>
    <col min="2" max="2" width="17.7109375" style="18" customWidth="1" outlineLevel="1"/>
  </cols>
  <sheetData>
    <row r="1" spans="1:2" x14ac:dyDescent="0.25">
      <c r="A1" s="15" t="s">
        <v>162</v>
      </c>
      <c r="B1" s="17" t="s">
        <v>155</v>
      </c>
    </row>
    <row r="2" spans="1:2" x14ac:dyDescent="0.25">
      <c r="A2" s="15" t="s">
        <v>162</v>
      </c>
      <c r="B2" s="17" t="s">
        <v>166</v>
      </c>
    </row>
    <row r="3" spans="1:2" x14ac:dyDescent="0.25">
      <c r="A3" s="15" t="s">
        <v>162</v>
      </c>
      <c r="B3" s="17" t="s">
        <v>157</v>
      </c>
    </row>
    <row r="4" spans="1:2" x14ac:dyDescent="0.25">
      <c r="A4" s="15" t="s">
        <v>162</v>
      </c>
      <c r="B4" s="17" t="s">
        <v>167</v>
      </c>
    </row>
    <row r="5" spans="1:2" x14ac:dyDescent="0.25">
      <c r="A5" s="15" t="s">
        <v>162</v>
      </c>
      <c r="B5" s="17" t="s">
        <v>168</v>
      </c>
    </row>
    <row r="6" spans="1:2" x14ac:dyDescent="0.25">
      <c r="A6" s="15" t="s">
        <v>164</v>
      </c>
      <c r="B6" s="17" t="s">
        <v>155</v>
      </c>
    </row>
    <row r="7" spans="1:2" x14ac:dyDescent="0.25">
      <c r="A7" s="15" t="s">
        <v>164</v>
      </c>
      <c r="B7" s="17" t="s">
        <v>166</v>
      </c>
    </row>
    <row r="8" spans="1:2" x14ac:dyDescent="0.25">
      <c r="A8" s="15" t="s">
        <v>164</v>
      </c>
      <c r="B8" s="17" t="s">
        <v>168</v>
      </c>
    </row>
    <row r="9" spans="1:2" x14ac:dyDescent="0.25">
      <c r="A9" s="15" t="s">
        <v>164</v>
      </c>
      <c r="B9" s="17" t="s">
        <v>167</v>
      </c>
    </row>
    <row r="10" spans="1:2" x14ac:dyDescent="0.25">
      <c r="A10" s="15" t="s">
        <v>171</v>
      </c>
      <c r="B10" s="17" t="s">
        <v>168</v>
      </c>
    </row>
    <row r="11" spans="1:2" x14ac:dyDescent="0.25">
      <c r="A11" s="15" t="s">
        <v>171</v>
      </c>
      <c r="B11" s="17" t="s">
        <v>172</v>
      </c>
    </row>
    <row r="12" spans="1:2" ht="21" x14ac:dyDescent="0.25">
      <c r="A12" s="15" t="s">
        <v>171</v>
      </c>
      <c r="B12" s="17" t="s">
        <v>173</v>
      </c>
    </row>
    <row r="13" spans="1:2" ht="21" x14ac:dyDescent="0.25">
      <c r="A13" s="15" t="s">
        <v>171</v>
      </c>
      <c r="B13" s="17" t="s">
        <v>174</v>
      </c>
    </row>
    <row r="14" spans="1:2" ht="21" x14ac:dyDescent="0.25">
      <c r="A14" s="15" t="s">
        <v>171</v>
      </c>
      <c r="B14" s="17" t="s">
        <v>175</v>
      </c>
    </row>
    <row r="15" spans="1:2" x14ac:dyDescent="0.25">
      <c r="A15" s="15" t="s">
        <v>176</v>
      </c>
      <c r="B15" s="17" t="s">
        <v>168</v>
      </c>
    </row>
    <row r="16" spans="1:2" x14ac:dyDescent="0.25">
      <c r="A16" s="15" t="s">
        <v>176</v>
      </c>
      <c r="B16" s="17" t="s">
        <v>172</v>
      </c>
    </row>
    <row r="17" spans="1:2" ht="21" x14ac:dyDescent="0.25">
      <c r="A17" s="15" t="s">
        <v>176</v>
      </c>
      <c r="B17" s="17" t="s">
        <v>173</v>
      </c>
    </row>
    <row r="18" spans="1:2" ht="21" x14ac:dyDescent="0.25">
      <c r="A18" s="15" t="s">
        <v>176</v>
      </c>
      <c r="B18" s="17" t="s">
        <v>174</v>
      </c>
    </row>
    <row r="19" spans="1:2" ht="21" x14ac:dyDescent="0.25">
      <c r="A19" s="15" t="s">
        <v>176</v>
      </c>
      <c r="B19" s="17" t="s">
        <v>175</v>
      </c>
    </row>
    <row r="20" spans="1:2" ht="21" x14ac:dyDescent="0.25">
      <c r="A20" s="16" t="s">
        <v>178</v>
      </c>
      <c r="B20" s="17" t="s">
        <v>179</v>
      </c>
    </row>
    <row r="21" spans="1:2" ht="21" x14ac:dyDescent="0.25">
      <c r="A21" s="16" t="s">
        <v>178</v>
      </c>
      <c r="B21" s="17" t="s">
        <v>180</v>
      </c>
    </row>
    <row r="22" spans="1:2" x14ac:dyDescent="0.25">
      <c r="A22" s="15" t="s">
        <v>158</v>
      </c>
      <c r="B22" s="17" t="s">
        <v>159</v>
      </c>
    </row>
    <row r="23" spans="1:2" x14ac:dyDescent="0.25">
      <c r="A23" s="15" t="s">
        <v>158</v>
      </c>
      <c r="B23" s="17" t="s">
        <v>157</v>
      </c>
    </row>
    <row r="24" spans="1:2" x14ac:dyDescent="0.25">
      <c r="A24" s="15" t="s">
        <v>158</v>
      </c>
      <c r="B24" s="17" t="s">
        <v>155</v>
      </c>
    </row>
    <row r="25" spans="1:2" x14ac:dyDescent="0.25">
      <c r="A25" s="15" t="s">
        <v>158</v>
      </c>
      <c r="B25" s="17" t="s">
        <v>161</v>
      </c>
    </row>
    <row r="26" spans="1:2" x14ac:dyDescent="0.25">
      <c r="A26" s="15" t="s">
        <v>158</v>
      </c>
      <c r="B26" s="17" t="s">
        <v>160</v>
      </c>
    </row>
    <row r="27" spans="1:2" x14ac:dyDescent="0.25">
      <c r="A27" s="15" t="s">
        <v>158</v>
      </c>
      <c r="B27" s="17" t="s">
        <v>177</v>
      </c>
    </row>
    <row r="29" spans="1:2" x14ac:dyDescent="0.25">
      <c r="A29"/>
      <c r="B29"/>
    </row>
    <row r="30" spans="1:2" x14ac:dyDescent="0.25">
      <c r="A30"/>
      <c r="B30"/>
    </row>
    <row r="31" spans="1:2" x14ac:dyDescent="0.25">
      <c r="A31"/>
      <c r="B31"/>
    </row>
    <row r="32" spans="1:2" x14ac:dyDescent="0.25">
      <c r="A32"/>
      <c r="B32"/>
    </row>
    <row r="33" spans="1:2" x14ac:dyDescent="0.25">
      <c r="A33"/>
      <c r="B33"/>
    </row>
    <row r="34" spans="1:2" x14ac:dyDescent="0.25">
      <c r="A34"/>
      <c r="B34"/>
    </row>
    <row r="35" spans="1:2" x14ac:dyDescent="0.25">
      <c r="A35"/>
      <c r="B35"/>
    </row>
    <row r="36" spans="1:2" x14ac:dyDescent="0.25">
      <c r="A36"/>
      <c r="B36"/>
    </row>
    <row r="37" spans="1:2" x14ac:dyDescent="0.25">
      <c r="A37"/>
      <c r="B37"/>
    </row>
    <row r="38" spans="1:2" x14ac:dyDescent="0.25">
      <c r="A38"/>
      <c r="B38"/>
    </row>
    <row r="39" spans="1:2" x14ac:dyDescent="0.25">
      <c r="A39"/>
      <c r="B39"/>
    </row>
    <row r="40" spans="1:2" x14ac:dyDescent="0.25">
      <c r="A40"/>
      <c r="B40"/>
    </row>
    <row r="41" spans="1:2" x14ac:dyDescent="0.25">
      <c r="A41"/>
      <c r="B41"/>
    </row>
    <row r="42" spans="1:2" x14ac:dyDescent="0.25">
      <c r="A42"/>
      <c r="B42"/>
    </row>
    <row r="43" spans="1:2" x14ac:dyDescent="0.25">
      <c r="A43"/>
      <c r="B43"/>
    </row>
    <row r="44" spans="1:2" x14ac:dyDescent="0.25">
      <c r="A44"/>
      <c r="B44"/>
    </row>
    <row r="45" spans="1:2" x14ac:dyDescent="0.25">
      <c r="A45"/>
      <c r="B45"/>
    </row>
    <row r="46" spans="1:2" x14ac:dyDescent="0.25">
      <c r="A46"/>
      <c r="B46"/>
    </row>
    <row r="47" spans="1:2" x14ac:dyDescent="0.25">
      <c r="A47"/>
      <c r="B47"/>
    </row>
    <row r="48" spans="1:2" x14ac:dyDescent="0.25">
      <c r="A48"/>
      <c r="B48"/>
    </row>
    <row r="49" spans="1:2" x14ac:dyDescent="0.25">
      <c r="A49"/>
      <c r="B49"/>
    </row>
    <row r="50" spans="1:2" x14ac:dyDescent="0.25">
      <c r="A50"/>
      <c r="B50"/>
    </row>
    <row r="51" spans="1:2" x14ac:dyDescent="0.25">
      <c r="A51"/>
      <c r="B51"/>
    </row>
    <row r="52" spans="1:2" x14ac:dyDescent="0.25">
      <c r="A52"/>
      <c r="B52"/>
    </row>
    <row r="53" spans="1:2" x14ac:dyDescent="0.25">
      <c r="A53"/>
      <c r="B53"/>
    </row>
    <row r="54" spans="1:2" x14ac:dyDescent="0.25">
      <c r="A54"/>
      <c r="B54"/>
    </row>
    <row r="55" spans="1:2" x14ac:dyDescent="0.25">
      <c r="A55"/>
      <c r="B55"/>
    </row>
    <row r="56" spans="1:2" x14ac:dyDescent="0.25">
      <c r="A56"/>
      <c r="B56"/>
    </row>
    <row r="57" spans="1:2" x14ac:dyDescent="0.25">
      <c r="A57"/>
      <c r="B57"/>
    </row>
    <row r="58" spans="1:2" x14ac:dyDescent="0.25">
      <c r="A58"/>
      <c r="B58"/>
    </row>
    <row r="59" spans="1:2" x14ac:dyDescent="0.25">
      <c r="A59"/>
      <c r="B59"/>
    </row>
    <row r="60" spans="1:2" x14ac:dyDescent="0.25">
      <c r="A60"/>
      <c r="B60"/>
    </row>
    <row r="61" spans="1:2" x14ac:dyDescent="0.25">
      <c r="A61"/>
      <c r="B61"/>
    </row>
    <row r="62" spans="1:2" x14ac:dyDescent="0.25">
      <c r="A62"/>
      <c r="B62"/>
    </row>
    <row r="63" spans="1:2" x14ac:dyDescent="0.25">
      <c r="A63"/>
      <c r="B63"/>
    </row>
    <row r="64" spans="1:2" x14ac:dyDescent="0.25">
      <c r="A64"/>
      <c r="B64"/>
    </row>
    <row r="65" spans="1:2" x14ac:dyDescent="0.25">
      <c r="A65"/>
      <c r="B65"/>
    </row>
    <row r="66" spans="1:2" x14ac:dyDescent="0.25">
      <c r="A66"/>
      <c r="B66"/>
    </row>
    <row r="67" spans="1:2" x14ac:dyDescent="0.25">
      <c r="A67"/>
      <c r="B67"/>
    </row>
    <row r="68" spans="1:2" x14ac:dyDescent="0.25">
      <c r="A68"/>
      <c r="B68"/>
    </row>
    <row r="69" spans="1:2" x14ac:dyDescent="0.25">
      <c r="A69"/>
      <c r="B69"/>
    </row>
    <row r="70" spans="1:2" x14ac:dyDescent="0.25">
      <c r="A70"/>
      <c r="B70"/>
    </row>
    <row r="71" spans="1:2" x14ac:dyDescent="0.25">
      <c r="A71"/>
      <c r="B71"/>
    </row>
    <row r="72" spans="1:2" x14ac:dyDescent="0.25">
      <c r="A72"/>
      <c r="B72"/>
    </row>
    <row r="73" spans="1:2" x14ac:dyDescent="0.25">
      <c r="A73"/>
      <c r="B73"/>
    </row>
    <row r="74" spans="1:2" x14ac:dyDescent="0.25">
      <c r="A74"/>
      <c r="B74"/>
    </row>
    <row r="75" spans="1:2" x14ac:dyDescent="0.25">
      <c r="A75"/>
      <c r="B75"/>
    </row>
    <row r="76" spans="1:2" x14ac:dyDescent="0.25">
      <c r="A76"/>
      <c r="B76"/>
    </row>
    <row r="77" spans="1:2" x14ac:dyDescent="0.25">
      <c r="A77"/>
      <c r="B77"/>
    </row>
    <row r="78" spans="1:2" x14ac:dyDescent="0.25">
      <c r="A78"/>
      <c r="B78"/>
    </row>
    <row r="79" spans="1:2" x14ac:dyDescent="0.25">
      <c r="A79"/>
      <c r="B79"/>
    </row>
    <row r="80" spans="1:2" x14ac:dyDescent="0.25">
      <c r="A80"/>
      <c r="B80"/>
    </row>
    <row r="81" spans="1:2" x14ac:dyDescent="0.25">
      <c r="A81"/>
      <c r="B81"/>
    </row>
    <row r="82" spans="1:2" x14ac:dyDescent="0.25">
      <c r="A82"/>
      <c r="B82"/>
    </row>
    <row r="83" spans="1:2" x14ac:dyDescent="0.25">
      <c r="A83"/>
      <c r="B83"/>
    </row>
    <row r="84" spans="1:2" x14ac:dyDescent="0.25">
      <c r="A84"/>
      <c r="B84"/>
    </row>
    <row r="85" spans="1:2" x14ac:dyDescent="0.25">
      <c r="A85"/>
      <c r="B85"/>
    </row>
    <row r="86" spans="1:2" x14ac:dyDescent="0.25">
      <c r="A86"/>
      <c r="B86"/>
    </row>
    <row r="87" spans="1:2" x14ac:dyDescent="0.25">
      <c r="A87"/>
      <c r="B87"/>
    </row>
    <row r="88" spans="1:2" x14ac:dyDescent="0.25">
      <c r="A88"/>
      <c r="B88"/>
    </row>
    <row r="89" spans="1:2" x14ac:dyDescent="0.25">
      <c r="A89"/>
      <c r="B89"/>
    </row>
    <row r="90" spans="1:2" x14ac:dyDescent="0.25">
      <c r="A90"/>
      <c r="B90"/>
    </row>
    <row r="91" spans="1:2" x14ac:dyDescent="0.25">
      <c r="A91"/>
      <c r="B91"/>
    </row>
    <row r="92" spans="1:2" x14ac:dyDescent="0.25">
      <c r="A92"/>
      <c r="B92"/>
    </row>
    <row r="93" spans="1:2" x14ac:dyDescent="0.25">
      <c r="A93"/>
      <c r="B93"/>
    </row>
    <row r="94" spans="1:2" x14ac:dyDescent="0.25">
      <c r="A94"/>
      <c r="B94"/>
    </row>
    <row r="95" spans="1:2" x14ac:dyDescent="0.25">
      <c r="A95"/>
      <c r="B95"/>
    </row>
    <row r="96" spans="1:2" x14ac:dyDescent="0.25">
      <c r="A96"/>
      <c r="B96"/>
    </row>
    <row r="97" spans="1:2" x14ac:dyDescent="0.25">
      <c r="A97"/>
      <c r="B97"/>
    </row>
    <row r="98" spans="1:2" x14ac:dyDescent="0.25">
      <c r="A98"/>
      <c r="B98"/>
    </row>
    <row r="99" spans="1:2" x14ac:dyDescent="0.25">
      <c r="A99"/>
      <c r="B99"/>
    </row>
    <row r="100" spans="1:2" x14ac:dyDescent="0.25">
      <c r="A100"/>
      <c r="B100"/>
    </row>
    <row r="101" spans="1:2" x14ac:dyDescent="0.25">
      <c r="A101"/>
      <c r="B101"/>
    </row>
    <row r="102" spans="1:2" x14ac:dyDescent="0.25">
      <c r="A102"/>
      <c r="B102"/>
    </row>
    <row r="103" spans="1:2" x14ac:dyDescent="0.25">
      <c r="A103"/>
      <c r="B103"/>
    </row>
    <row r="104" spans="1:2" x14ac:dyDescent="0.25">
      <c r="A104"/>
      <c r="B104"/>
    </row>
    <row r="105" spans="1:2" x14ac:dyDescent="0.25">
      <c r="A105"/>
      <c r="B105"/>
    </row>
    <row r="106" spans="1:2" x14ac:dyDescent="0.25">
      <c r="A106"/>
      <c r="B106"/>
    </row>
    <row r="107" spans="1:2" x14ac:dyDescent="0.25">
      <c r="A107"/>
      <c r="B107"/>
    </row>
    <row r="108" spans="1:2" x14ac:dyDescent="0.25">
      <c r="A108"/>
      <c r="B108"/>
    </row>
    <row r="109" spans="1:2" x14ac:dyDescent="0.25">
      <c r="A109"/>
      <c r="B109"/>
    </row>
    <row r="110" spans="1:2" x14ac:dyDescent="0.25">
      <c r="A110"/>
      <c r="B110"/>
    </row>
    <row r="111" spans="1:2" x14ac:dyDescent="0.25">
      <c r="A111"/>
      <c r="B111"/>
    </row>
    <row r="112" spans="1:2" x14ac:dyDescent="0.25">
      <c r="A112"/>
      <c r="B112"/>
    </row>
    <row r="113" spans="1:2" x14ac:dyDescent="0.25">
      <c r="A113"/>
      <c r="B113"/>
    </row>
    <row r="114" spans="1:2" x14ac:dyDescent="0.25">
      <c r="A114"/>
      <c r="B114"/>
    </row>
    <row r="115" spans="1:2" x14ac:dyDescent="0.25">
      <c r="A115"/>
      <c r="B115"/>
    </row>
    <row r="116" spans="1:2" x14ac:dyDescent="0.25">
      <c r="A116"/>
      <c r="B116"/>
    </row>
    <row r="117" spans="1:2" x14ac:dyDescent="0.25">
      <c r="A117"/>
      <c r="B117"/>
    </row>
    <row r="118" spans="1:2" x14ac:dyDescent="0.25">
      <c r="A118"/>
      <c r="B118"/>
    </row>
    <row r="119" spans="1:2" x14ac:dyDescent="0.25">
      <c r="A119"/>
      <c r="B119"/>
    </row>
    <row r="120" spans="1:2" x14ac:dyDescent="0.25">
      <c r="A120"/>
      <c r="B120"/>
    </row>
    <row r="121" spans="1:2" x14ac:dyDescent="0.25">
      <c r="A121"/>
      <c r="B121"/>
    </row>
    <row r="122" spans="1:2" x14ac:dyDescent="0.25">
      <c r="A122"/>
      <c r="B122"/>
    </row>
    <row r="123" spans="1:2" x14ac:dyDescent="0.25">
      <c r="A123"/>
      <c r="B123"/>
    </row>
    <row r="124" spans="1:2" x14ac:dyDescent="0.25">
      <c r="A124"/>
      <c r="B124"/>
    </row>
    <row r="125" spans="1:2" x14ac:dyDescent="0.25">
      <c r="A125"/>
      <c r="B125"/>
    </row>
    <row r="126" spans="1:2" x14ac:dyDescent="0.25">
      <c r="A126"/>
      <c r="B126"/>
    </row>
    <row r="127" spans="1:2" x14ac:dyDescent="0.25">
      <c r="A127"/>
      <c r="B127"/>
    </row>
    <row r="128" spans="1:2" x14ac:dyDescent="0.25">
      <c r="A128"/>
      <c r="B128"/>
    </row>
    <row r="129" spans="1:2" x14ac:dyDescent="0.25">
      <c r="A129"/>
      <c r="B129"/>
    </row>
    <row r="130" spans="1:2" x14ac:dyDescent="0.25">
      <c r="A130"/>
      <c r="B130"/>
    </row>
    <row r="131" spans="1:2" x14ac:dyDescent="0.25">
      <c r="A131"/>
      <c r="B131"/>
    </row>
    <row r="132" spans="1:2" x14ac:dyDescent="0.25">
      <c r="A132"/>
      <c r="B132"/>
    </row>
    <row r="133" spans="1:2" x14ac:dyDescent="0.25">
      <c r="A133"/>
      <c r="B133"/>
    </row>
    <row r="134" spans="1:2" x14ac:dyDescent="0.25">
      <c r="A134"/>
      <c r="B134"/>
    </row>
    <row r="135" spans="1:2" x14ac:dyDescent="0.25">
      <c r="A135"/>
      <c r="B135"/>
    </row>
    <row r="136" spans="1:2" x14ac:dyDescent="0.25">
      <c r="A136"/>
      <c r="B136"/>
    </row>
    <row r="137" spans="1:2" x14ac:dyDescent="0.25">
      <c r="A137"/>
      <c r="B137"/>
    </row>
    <row r="138" spans="1:2" x14ac:dyDescent="0.25">
      <c r="A138"/>
      <c r="B138"/>
    </row>
    <row r="139" spans="1:2" x14ac:dyDescent="0.25">
      <c r="A139"/>
      <c r="B139"/>
    </row>
    <row r="140" spans="1:2" x14ac:dyDescent="0.25">
      <c r="A140"/>
      <c r="B140"/>
    </row>
    <row r="141" spans="1:2" x14ac:dyDescent="0.25">
      <c r="A141"/>
      <c r="B141"/>
    </row>
    <row r="142" spans="1:2" x14ac:dyDescent="0.25">
      <c r="A142"/>
      <c r="B142"/>
    </row>
    <row r="143" spans="1:2" x14ac:dyDescent="0.25">
      <c r="A143"/>
      <c r="B143"/>
    </row>
    <row r="144" spans="1:2" x14ac:dyDescent="0.25">
      <c r="A144"/>
      <c r="B144"/>
    </row>
    <row r="145" spans="1:2" x14ac:dyDescent="0.25">
      <c r="A145"/>
      <c r="B145"/>
    </row>
    <row r="146" spans="1:2" x14ac:dyDescent="0.25">
      <c r="A146"/>
      <c r="B146"/>
    </row>
    <row r="147" spans="1:2" x14ac:dyDescent="0.25">
      <c r="A147"/>
      <c r="B147"/>
    </row>
    <row r="148" spans="1:2" x14ac:dyDescent="0.25">
      <c r="A148"/>
      <c r="B148"/>
    </row>
    <row r="149" spans="1:2" x14ac:dyDescent="0.25">
      <c r="A149"/>
      <c r="B149"/>
    </row>
    <row r="150" spans="1:2" x14ac:dyDescent="0.25">
      <c r="A150"/>
      <c r="B150"/>
    </row>
    <row r="151" spans="1:2" x14ac:dyDescent="0.25">
      <c r="A151"/>
      <c r="B151"/>
    </row>
    <row r="152" spans="1:2" x14ac:dyDescent="0.25">
      <c r="A152"/>
      <c r="B152"/>
    </row>
    <row r="153" spans="1:2" x14ac:dyDescent="0.25">
      <c r="A153"/>
      <c r="B153"/>
    </row>
    <row r="154" spans="1:2" x14ac:dyDescent="0.25">
      <c r="A154"/>
      <c r="B154"/>
    </row>
    <row r="155" spans="1:2" x14ac:dyDescent="0.25">
      <c r="A155"/>
      <c r="B155"/>
    </row>
    <row r="156" spans="1:2" x14ac:dyDescent="0.25">
      <c r="A156"/>
      <c r="B156"/>
    </row>
    <row r="157" spans="1:2" x14ac:dyDescent="0.25">
      <c r="A157"/>
      <c r="B157"/>
    </row>
    <row r="158" spans="1:2" x14ac:dyDescent="0.25">
      <c r="A158"/>
      <c r="B158"/>
    </row>
    <row r="159" spans="1:2" x14ac:dyDescent="0.25">
      <c r="A159"/>
      <c r="B159"/>
    </row>
    <row r="160" spans="1:2" x14ac:dyDescent="0.25">
      <c r="A160"/>
      <c r="B160"/>
    </row>
    <row r="161" spans="1:2" x14ac:dyDescent="0.25">
      <c r="A161"/>
      <c r="B161"/>
    </row>
    <row r="162" spans="1:2" x14ac:dyDescent="0.25">
      <c r="A162"/>
      <c r="B162"/>
    </row>
    <row r="163" spans="1:2" x14ac:dyDescent="0.25">
      <c r="A163"/>
      <c r="B163"/>
    </row>
    <row r="164" spans="1:2" x14ac:dyDescent="0.25">
      <c r="A164"/>
      <c r="B164"/>
    </row>
    <row r="165" spans="1:2" x14ac:dyDescent="0.25">
      <c r="A165"/>
      <c r="B165"/>
    </row>
    <row r="166" spans="1:2" x14ac:dyDescent="0.25">
      <c r="A166"/>
      <c r="B166"/>
    </row>
    <row r="167" spans="1:2" x14ac:dyDescent="0.25">
      <c r="A167"/>
      <c r="B167"/>
    </row>
    <row r="168" spans="1:2" x14ac:dyDescent="0.25">
      <c r="A168"/>
      <c r="B168"/>
    </row>
    <row r="169" spans="1:2" x14ac:dyDescent="0.25">
      <c r="A169"/>
      <c r="B169"/>
    </row>
    <row r="170" spans="1:2" x14ac:dyDescent="0.25">
      <c r="A170"/>
      <c r="B170"/>
    </row>
    <row r="171" spans="1:2" x14ac:dyDescent="0.25">
      <c r="A171"/>
      <c r="B171"/>
    </row>
    <row r="172" spans="1:2" x14ac:dyDescent="0.25">
      <c r="A172"/>
      <c r="B172"/>
    </row>
    <row r="173" spans="1:2" x14ac:dyDescent="0.25">
      <c r="A173"/>
      <c r="B173"/>
    </row>
    <row r="174" spans="1:2" x14ac:dyDescent="0.25">
      <c r="A174"/>
      <c r="B174"/>
    </row>
    <row r="175" spans="1:2" x14ac:dyDescent="0.25">
      <c r="A175"/>
      <c r="B175"/>
    </row>
    <row r="176" spans="1:2" x14ac:dyDescent="0.25">
      <c r="A176"/>
      <c r="B176"/>
    </row>
    <row r="177" spans="1:2" x14ac:dyDescent="0.25">
      <c r="A177"/>
      <c r="B177"/>
    </row>
    <row r="178" spans="1:2" x14ac:dyDescent="0.25">
      <c r="A178"/>
      <c r="B178"/>
    </row>
    <row r="179" spans="1:2" x14ac:dyDescent="0.25">
      <c r="A179"/>
      <c r="B179"/>
    </row>
    <row r="180" spans="1:2" x14ac:dyDescent="0.25">
      <c r="A180"/>
      <c r="B180"/>
    </row>
    <row r="181" spans="1:2" x14ac:dyDescent="0.25">
      <c r="A181"/>
      <c r="B181"/>
    </row>
    <row r="182" spans="1:2" x14ac:dyDescent="0.25">
      <c r="A182"/>
      <c r="B182"/>
    </row>
    <row r="183" spans="1:2" x14ac:dyDescent="0.25">
      <c r="A183"/>
      <c r="B183"/>
    </row>
    <row r="184" spans="1:2" x14ac:dyDescent="0.25">
      <c r="A184"/>
      <c r="B184"/>
    </row>
    <row r="185" spans="1:2" x14ac:dyDescent="0.25">
      <c r="A185"/>
      <c r="B185"/>
    </row>
    <row r="186" spans="1:2" x14ac:dyDescent="0.25">
      <c r="A186"/>
      <c r="B186"/>
    </row>
    <row r="187" spans="1:2" x14ac:dyDescent="0.25">
      <c r="A187"/>
      <c r="B187"/>
    </row>
    <row r="188" spans="1:2" x14ac:dyDescent="0.25">
      <c r="A188"/>
      <c r="B188"/>
    </row>
    <row r="189" spans="1:2" x14ac:dyDescent="0.25">
      <c r="A189"/>
      <c r="B189"/>
    </row>
    <row r="190" spans="1:2" x14ac:dyDescent="0.25">
      <c r="A190"/>
      <c r="B190"/>
    </row>
    <row r="191" spans="1:2" x14ac:dyDescent="0.25">
      <c r="A191"/>
      <c r="B191"/>
    </row>
    <row r="192" spans="1:2" x14ac:dyDescent="0.25">
      <c r="A192"/>
      <c r="B192"/>
    </row>
    <row r="193" spans="1:2" x14ac:dyDescent="0.25">
      <c r="A193"/>
      <c r="B193"/>
    </row>
    <row r="194" spans="1:2" x14ac:dyDescent="0.25">
      <c r="A194"/>
      <c r="B194"/>
    </row>
    <row r="195" spans="1:2" x14ac:dyDescent="0.25">
      <c r="A195"/>
      <c r="B195"/>
    </row>
    <row r="196" spans="1:2" x14ac:dyDescent="0.25">
      <c r="A196"/>
      <c r="B196"/>
    </row>
    <row r="197" spans="1:2" x14ac:dyDescent="0.25">
      <c r="A197"/>
      <c r="B197"/>
    </row>
    <row r="198" spans="1:2" x14ac:dyDescent="0.25">
      <c r="A198"/>
      <c r="B198"/>
    </row>
    <row r="199" spans="1:2" x14ac:dyDescent="0.25">
      <c r="A199"/>
      <c r="B199"/>
    </row>
    <row r="200" spans="1:2" x14ac:dyDescent="0.25">
      <c r="A200"/>
      <c r="B200"/>
    </row>
    <row r="201" spans="1:2" x14ac:dyDescent="0.25">
      <c r="A201"/>
      <c r="B201"/>
    </row>
    <row r="202" spans="1:2" x14ac:dyDescent="0.25">
      <c r="A202"/>
      <c r="B202"/>
    </row>
    <row r="203" spans="1:2" x14ac:dyDescent="0.25">
      <c r="A203"/>
      <c r="B203"/>
    </row>
    <row r="204" spans="1:2" x14ac:dyDescent="0.25">
      <c r="A204"/>
      <c r="B204"/>
    </row>
    <row r="205" spans="1:2" x14ac:dyDescent="0.25">
      <c r="A205"/>
      <c r="B205"/>
    </row>
    <row r="206" spans="1:2" x14ac:dyDescent="0.25">
      <c r="A206"/>
      <c r="B206"/>
    </row>
    <row r="207" spans="1:2" x14ac:dyDescent="0.25">
      <c r="A207"/>
      <c r="B207"/>
    </row>
    <row r="208" spans="1:2" x14ac:dyDescent="0.25">
      <c r="A208"/>
      <c r="B208"/>
    </row>
    <row r="209" spans="1:2" x14ac:dyDescent="0.25">
      <c r="A209"/>
      <c r="B209"/>
    </row>
    <row r="210" spans="1:2" x14ac:dyDescent="0.25">
      <c r="A210"/>
      <c r="B210"/>
    </row>
    <row r="211" spans="1:2" x14ac:dyDescent="0.25">
      <c r="A211"/>
      <c r="B211"/>
    </row>
    <row r="212" spans="1:2" x14ac:dyDescent="0.25">
      <c r="A212"/>
      <c r="B212"/>
    </row>
    <row r="213" spans="1:2" x14ac:dyDescent="0.25">
      <c r="A213"/>
      <c r="B213"/>
    </row>
    <row r="214" spans="1:2" x14ac:dyDescent="0.25">
      <c r="A214"/>
      <c r="B214"/>
    </row>
    <row r="215" spans="1:2" x14ac:dyDescent="0.25">
      <c r="A215"/>
      <c r="B215"/>
    </row>
    <row r="216" spans="1:2" x14ac:dyDescent="0.25">
      <c r="A216"/>
      <c r="B216"/>
    </row>
    <row r="217" spans="1:2" x14ac:dyDescent="0.25">
      <c r="A217"/>
      <c r="B217"/>
    </row>
    <row r="218" spans="1:2" x14ac:dyDescent="0.25">
      <c r="A218"/>
      <c r="B218"/>
    </row>
    <row r="219" spans="1:2" x14ac:dyDescent="0.25">
      <c r="A219"/>
      <c r="B219"/>
    </row>
    <row r="220" spans="1:2" x14ac:dyDescent="0.25">
      <c r="A220"/>
      <c r="B220"/>
    </row>
    <row r="221" spans="1:2" x14ac:dyDescent="0.25">
      <c r="A221"/>
      <c r="B221"/>
    </row>
    <row r="222" spans="1:2" x14ac:dyDescent="0.25">
      <c r="A222"/>
      <c r="B222"/>
    </row>
    <row r="223" spans="1:2" x14ac:dyDescent="0.25">
      <c r="A223"/>
      <c r="B223"/>
    </row>
    <row r="224" spans="1:2" x14ac:dyDescent="0.25">
      <c r="A224"/>
      <c r="B224"/>
    </row>
    <row r="225" spans="1:2" x14ac:dyDescent="0.25">
      <c r="A225"/>
      <c r="B225"/>
    </row>
    <row r="226" spans="1:2" x14ac:dyDescent="0.25">
      <c r="A226"/>
      <c r="B226"/>
    </row>
    <row r="227" spans="1:2" x14ac:dyDescent="0.25">
      <c r="A227"/>
      <c r="B227"/>
    </row>
    <row r="228" spans="1:2" x14ac:dyDescent="0.25">
      <c r="A228"/>
      <c r="B228"/>
    </row>
    <row r="229" spans="1:2" x14ac:dyDescent="0.25">
      <c r="A229"/>
      <c r="B229"/>
    </row>
    <row r="230" spans="1:2" x14ac:dyDescent="0.25">
      <c r="A230"/>
      <c r="B230"/>
    </row>
    <row r="231" spans="1:2" x14ac:dyDescent="0.25">
      <c r="A231"/>
      <c r="B231"/>
    </row>
    <row r="232" spans="1:2" x14ac:dyDescent="0.25">
      <c r="A232"/>
      <c r="B232"/>
    </row>
    <row r="233" spans="1:2" x14ac:dyDescent="0.25">
      <c r="A233"/>
      <c r="B233"/>
    </row>
    <row r="234" spans="1:2" x14ac:dyDescent="0.25">
      <c r="A234"/>
      <c r="B234"/>
    </row>
    <row r="235" spans="1:2" x14ac:dyDescent="0.25">
      <c r="A235"/>
      <c r="B235"/>
    </row>
    <row r="236" spans="1:2" x14ac:dyDescent="0.25">
      <c r="A236"/>
      <c r="B236"/>
    </row>
    <row r="237" spans="1:2" x14ac:dyDescent="0.25">
      <c r="A237"/>
      <c r="B237"/>
    </row>
    <row r="238" spans="1:2" x14ac:dyDescent="0.25">
      <c r="A238"/>
      <c r="B238"/>
    </row>
    <row r="239" spans="1:2" x14ac:dyDescent="0.25">
      <c r="A239"/>
      <c r="B239"/>
    </row>
    <row r="240" spans="1:2" x14ac:dyDescent="0.25">
      <c r="A240"/>
      <c r="B240"/>
    </row>
    <row r="241" spans="1:2" x14ac:dyDescent="0.25">
      <c r="A241"/>
      <c r="B241"/>
    </row>
    <row r="242" spans="1:2" x14ac:dyDescent="0.25">
      <c r="A242"/>
      <c r="B242"/>
    </row>
    <row r="243" spans="1:2" x14ac:dyDescent="0.25">
      <c r="A243"/>
      <c r="B243"/>
    </row>
    <row r="244" spans="1:2" x14ac:dyDescent="0.25">
      <c r="A244"/>
      <c r="B244"/>
    </row>
    <row r="245" spans="1:2" x14ac:dyDescent="0.25">
      <c r="A245"/>
      <c r="B245"/>
    </row>
    <row r="246" spans="1:2" x14ac:dyDescent="0.25">
      <c r="A246"/>
      <c r="B246"/>
    </row>
    <row r="247" spans="1:2" x14ac:dyDescent="0.25">
      <c r="A247"/>
      <c r="B247"/>
    </row>
    <row r="248" spans="1:2" x14ac:dyDescent="0.25">
      <c r="A248"/>
      <c r="B248"/>
    </row>
    <row r="249" spans="1:2" x14ac:dyDescent="0.25">
      <c r="A249"/>
      <c r="B249"/>
    </row>
    <row r="250" spans="1:2" x14ac:dyDescent="0.25">
      <c r="A250"/>
      <c r="B250"/>
    </row>
    <row r="251" spans="1:2" x14ac:dyDescent="0.25">
      <c r="A251"/>
      <c r="B251"/>
    </row>
    <row r="252" spans="1:2" x14ac:dyDescent="0.25">
      <c r="A252"/>
      <c r="B252"/>
    </row>
    <row r="253" spans="1:2" x14ac:dyDescent="0.25">
      <c r="A253"/>
      <c r="B253"/>
    </row>
    <row r="254" spans="1:2" x14ac:dyDescent="0.25">
      <c r="A254"/>
      <c r="B254"/>
    </row>
    <row r="255" spans="1:2" x14ac:dyDescent="0.25">
      <c r="A255"/>
      <c r="B255"/>
    </row>
    <row r="256" spans="1:2" x14ac:dyDescent="0.25">
      <c r="A256"/>
      <c r="B256"/>
    </row>
    <row r="257" spans="1:2" x14ac:dyDescent="0.25">
      <c r="A257"/>
      <c r="B257"/>
    </row>
    <row r="258" spans="1:2" x14ac:dyDescent="0.25">
      <c r="A258"/>
      <c r="B258"/>
    </row>
    <row r="259" spans="1:2" x14ac:dyDescent="0.25">
      <c r="A259"/>
      <c r="B259"/>
    </row>
    <row r="260" spans="1:2" x14ac:dyDescent="0.25">
      <c r="A260"/>
      <c r="B260"/>
    </row>
    <row r="261" spans="1:2" x14ac:dyDescent="0.25">
      <c r="A261"/>
      <c r="B261"/>
    </row>
    <row r="262" spans="1:2" x14ac:dyDescent="0.25">
      <c r="A262"/>
      <c r="B262"/>
    </row>
    <row r="263" spans="1:2" x14ac:dyDescent="0.25">
      <c r="A263"/>
      <c r="B263"/>
    </row>
    <row r="264" spans="1:2" x14ac:dyDescent="0.25">
      <c r="A264"/>
      <c r="B264"/>
    </row>
    <row r="265" spans="1:2" x14ac:dyDescent="0.25">
      <c r="A265"/>
      <c r="B265"/>
    </row>
    <row r="266" spans="1:2" x14ac:dyDescent="0.25">
      <c r="A266"/>
      <c r="B266"/>
    </row>
    <row r="267" spans="1:2" x14ac:dyDescent="0.25">
      <c r="A267"/>
      <c r="B267"/>
    </row>
    <row r="268" spans="1:2" x14ac:dyDescent="0.25">
      <c r="A268"/>
      <c r="B268"/>
    </row>
    <row r="269" spans="1:2" x14ac:dyDescent="0.25">
      <c r="A269"/>
      <c r="B269"/>
    </row>
    <row r="270" spans="1:2" x14ac:dyDescent="0.25">
      <c r="A270"/>
      <c r="B270"/>
    </row>
    <row r="271" spans="1:2" x14ac:dyDescent="0.25">
      <c r="A271"/>
      <c r="B271"/>
    </row>
    <row r="272" spans="1:2" x14ac:dyDescent="0.25">
      <c r="A272"/>
      <c r="B272"/>
    </row>
    <row r="273" spans="1:2" x14ac:dyDescent="0.25">
      <c r="A273"/>
      <c r="B273"/>
    </row>
    <row r="274" spans="1:2" x14ac:dyDescent="0.25">
      <c r="A274"/>
      <c r="B274"/>
    </row>
    <row r="275" spans="1:2" x14ac:dyDescent="0.25">
      <c r="A275"/>
      <c r="B275"/>
    </row>
    <row r="276" spans="1:2" x14ac:dyDescent="0.25">
      <c r="A276"/>
      <c r="B276"/>
    </row>
    <row r="277" spans="1:2" x14ac:dyDescent="0.25">
      <c r="A277"/>
      <c r="B277"/>
    </row>
    <row r="278" spans="1:2" x14ac:dyDescent="0.25">
      <c r="A278"/>
      <c r="B278"/>
    </row>
    <row r="279" spans="1:2" x14ac:dyDescent="0.25">
      <c r="A279"/>
      <c r="B279"/>
    </row>
    <row r="280" spans="1:2" x14ac:dyDescent="0.25">
      <c r="A280"/>
      <c r="B280"/>
    </row>
    <row r="281" spans="1:2" x14ac:dyDescent="0.25">
      <c r="A281"/>
      <c r="B281"/>
    </row>
    <row r="282" spans="1:2" x14ac:dyDescent="0.25">
      <c r="A282"/>
      <c r="B282"/>
    </row>
    <row r="283" spans="1:2" x14ac:dyDescent="0.25">
      <c r="A283"/>
      <c r="B283"/>
    </row>
    <row r="284" spans="1:2" x14ac:dyDescent="0.25">
      <c r="A284"/>
      <c r="B284"/>
    </row>
    <row r="285" spans="1:2" x14ac:dyDescent="0.25">
      <c r="A285"/>
      <c r="B285"/>
    </row>
    <row r="286" spans="1:2" x14ac:dyDescent="0.25">
      <c r="A286"/>
      <c r="B286"/>
    </row>
    <row r="287" spans="1:2" x14ac:dyDescent="0.25">
      <c r="A287"/>
      <c r="B287"/>
    </row>
    <row r="288" spans="1:2" x14ac:dyDescent="0.25">
      <c r="A288"/>
      <c r="B288"/>
    </row>
    <row r="289" spans="1:2" x14ac:dyDescent="0.25">
      <c r="A289"/>
      <c r="B289"/>
    </row>
    <row r="290" spans="1:2" x14ac:dyDescent="0.25">
      <c r="A290"/>
      <c r="B290"/>
    </row>
    <row r="291" spans="1:2" x14ac:dyDescent="0.25">
      <c r="A291"/>
      <c r="B291"/>
    </row>
    <row r="292" spans="1:2" x14ac:dyDescent="0.25">
      <c r="A292"/>
      <c r="B292"/>
    </row>
    <row r="293" spans="1:2" x14ac:dyDescent="0.25">
      <c r="A293"/>
      <c r="B293"/>
    </row>
    <row r="294" spans="1:2" x14ac:dyDescent="0.25">
      <c r="A294"/>
      <c r="B294"/>
    </row>
    <row r="295" spans="1:2" x14ac:dyDescent="0.25">
      <c r="A295"/>
      <c r="B295"/>
    </row>
    <row r="296" spans="1:2" x14ac:dyDescent="0.25">
      <c r="A296"/>
      <c r="B296"/>
    </row>
    <row r="297" spans="1:2" x14ac:dyDescent="0.25">
      <c r="A297"/>
      <c r="B297"/>
    </row>
    <row r="298" spans="1:2" x14ac:dyDescent="0.25">
      <c r="A298"/>
      <c r="B298"/>
    </row>
    <row r="299" spans="1:2" x14ac:dyDescent="0.25">
      <c r="A299"/>
      <c r="B299"/>
    </row>
    <row r="300" spans="1:2" x14ac:dyDescent="0.25">
      <c r="A300"/>
      <c r="B300"/>
    </row>
    <row r="301" spans="1:2" x14ac:dyDescent="0.25">
      <c r="A301"/>
      <c r="B301"/>
    </row>
    <row r="302" spans="1:2" x14ac:dyDescent="0.25">
      <c r="A302"/>
      <c r="B302"/>
    </row>
    <row r="303" spans="1:2" x14ac:dyDescent="0.25">
      <c r="A303"/>
      <c r="B303"/>
    </row>
    <row r="304" spans="1:2" x14ac:dyDescent="0.25">
      <c r="A304"/>
      <c r="B304"/>
    </row>
    <row r="305" spans="1:2" x14ac:dyDescent="0.25">
      <c r="A305"/>
      <c r="B305"/>
    </row>
    <row r="306" spans="1:2" x14ac:dyDescent="0.25">
      <c r="A306"/>
      <c r="B306"/>
    </row>
    <row r="307" spans="1:2" x14ac:dyDescent="0.25">
      <c r="A307"/>
      <c r="B307"/>
    </row>
    <row r="308" spans="1:2" x14ac:dyDescent="0.25">
      <c r="A308"/>
      <c r="B308"/>
    </row>
    <row r="309" spans="1:2" x14ac:dyDescent="0.25">
      <c r="A309"/>
      <c r="B309"/>
    </row>
    <row r="310" spans="1:2" x14ac:dyDescent="0.25">
      <c r="A310"/>
      <c r="B310"/>
    </row>
    <row r="311" spans="1:2" x14ac:dyDescent="0.25">
      <c r="A311"/>
      <c r="B311"/>
    </row>
    <row r="312" spans="1:2" x14ac:dyDescent="0.25">
      <c r="A312"/>
      <c r="B312"/>
    </row>
    <row r="313" spans="1:2" x14ac:dyDescent="0.25">
      <c r="A313"/>
      <c r="B313"/>
    </row>
    <row r="314" spans="1:2" x14ac:dyDescent="0.25">
      <c r="A314"/>
      <c r="B314"/>
    </row>
    <row r="315" spans="1:2" x14ac:dyDescent="0.25">
      <c r="A315"/>
      <c r="B315"/>
    </row>
    <row r="316" spans="1:2" x14ac:dyDescent="0.25">
      <c r="A316"/>
      <c r="B316"/>
    </row>
    <row r="317" spans="1:2" x14ac:dyDescent="0.25">
      <c r="A317"/>
      <c r="B317"/>
    </row>
    <row r="318" spans="1:2" x14ac:dyDescent="0.25">
      <c r="A318"/>
      <c r="B318"/>
    </row>
    <row r="319" spans="1:2" x14ac:dyDescent="0.25">
      <c r="A319"/>
      <c r="B319"/>
    </row>
    <row r="320" spans="1:2" x14ac:dyDescent="0.25">
      <c r="A320"/>
      <c r="B320"/>
    </row>
    <row r="321" spans="1:2" x14ac:dyDescent="0.25">
      <c r="A321"/>
      <c r="B321"/>
    </row>
    <row r="322" spans="1:2" x14ac:dyDescent="0.25">
      <c r="A322"/>
      <c r="B322"/>
    </row>
    <row r="323" spans="1:2" x14ac:dyDescent="0.25">
      <c r="A323"/>
      <c r="B323"/>
    </row>
    <row r="324" spans="1:2" x14ac:dyDescent="0.25">
      <c r="A324"/>
      <c r="B324"/>
    </row>
    <row r="325" spans="1:2" x14ac:dyDescent="0.25">
      <c r="A325"/>
      <c r="B325"/>
    </row>
    <row r="326" spans="1:2" x14ac:dyDescent="0.25">
      <c r="A326"/>
      <c r="B326"/>
    </row>
    <row r="327" spans="1:2" x14ac:dyDescent="0.25">
      <c r="A327"/>
      <c r="B327"/>
    </row>
    <row r="328" spans="1:2" x14ac:dyDescent="0.25">
      <c r="A328"/>
      <c r="B328"/>
    </row>
    <row r="329" spans="1:2" x14ac:dyDescent="0.25">
      <c r="A329"/>
      <c r="B329"/>
    </row>
    <row r="330" spans="1:2" x14ac:dyDescent="0.25">
      <c r="A330"/>
      <c r="B330"/>
    </row>
    <row r="331" spans="1:2" x14ac:dyDescent="0.25">
      <c r="A331"/>
      <c r="B331"/>
    </row>
    <row r="332" spans="1:2" x14ac:dyDescent="0.25">
      <c r="A332"/>
      <c r="B332"/>
    </row>
    <row r="333" spans="1:2" x14ac:dyDescent="0.25">
      <c r="A333"/>
      <c r="B333"/>
    </row>
    <row r="334" spans="1:2" x14ac:dyDescent="0.25">
      <c r="A334"/>
      <c r="B334"/>
    </row>
    <row r="335" spans="1:2" x14ac:dyDescent="0.25">
      <c r="A335"/>
      <c r="B335"/>
    </row>
    <row r="336" spans="1:2" x14ac:dyDescent="0.25">
      <c r="A336"/>
      <c r="B336"/>
    </row>
    <row r="337" spans="1:2" x14ac:dyDescent="0.25">
      <c r="A337"/>
      <c r="B337"/>
    </row>
    <row r="338" spans="1:2" x14ac:dyDescent="0.25">
      <c r="A338"/>
      <c r="B338"/>
    </row>
    <row r="339" spans="1:2" x14ac:dyDescent="0.25">
      <c r="A339"/>
      <c r="B339"/>
    </row>
    <row r="340" spans="1:2" x14ac:dyDescent="0.25">
      <c r="A340"/>
      <c r="B340"/>
    </row>
    <row r="341" spans="1:2" x14ac:dyDescent="0.25">
      <c r="A341"/>
      <c r="B341"/>
    </row>
    <row r="342" spans="1:2" x14ac:dyDescent="0.25">
      <c r="A342"/>
      <c r="B342"/>
    </row>
    <row r="343" spans="1:2" x14ac:dyDescent="0.25">
      <c r="A343"/>
      <c r="B343"/>
    </row>
    <row r="344" spans="1:2" x14ac:dyDescent="0.25">
      <c r="A344"/>
      <c r="B344"/>
    </row>
    <row r="345" spans="1:2" x14ac:dyDescent="0.25">
      <c r="A345"/>
      <c r="B345"/>
    </row>
    <row r="346" spans="1:2" x14ac:dyDescent="0.25">
      <c r="A346"/>
      <c r="B346"/>
    </row>
    <row r="347" spans="1:2" x14ac:dyDescent="0.25">
      <c r="A347"/>
      <c r="B347"/>
    </row>
    <row r="348" spans="1:2" x14ac:dyDescent="0.25">
      <c r="A348"/>
      <c r="B348"/>
    </row>
    <row r="349" spans="1:2" x14ac:dyDescent="0.25">
      <c r="A349"/>
      <c r="B349"/>
    </row>
    <row r="350" spans="1:2" x14ac:dyDescent="0.25">
      <c r="A350"/>
      <c r="B350"/>
    </row>
    <row r="351" spans="1:2" x14ac:dyDescent="0.25">
      <c r="A351"/>
      <c r="B351"/>
    </row>
    <row r="352" spans="1:2" x14ac:dyDescent="0.25">
      <c r="A352"/>
      <c r="B352"/>
    </row>
    <row r="353" spans="1:2" x14ac:dyDescent="0.25">
      <c r="A353"/>
      <c r="B353"/>
    </row>
    <row r="354" spans="1:2" x14ac:dyDescent="0.25">
      <c r="A354"/>
      <c r="B354"/>
    </row>
    <row r="355" spans="1:2" x14ac:dyDescent="0.25">
      <c r="A355"/>
      <c r="B355"/>
    </row>
    <row r="356" spans="1:2" x14ac:dyDescent="0.25">
      <c r="A356"/>
      <c r="B356"/>
    </row>
    <row r="357" spans="1:2" x14ac:dyDescent="0.25">
      <c r="A357"/>
      <c r="B357"/>
    </row>
    <row r="358" spans="1:2" x14ac:dyDescent="0.25">
      <c r="A358"/>
      <c r="B358"/>
    </row>
    <row r="359" spans="1:2" x14ac:dyDescent="0.25">
      <c r="A359"/>
      <c r="B359"/>
    </row>
    <row r="360" spans="1:2" x14ac:dyDescent="0.25">
      <c r="A360"/>
      <c r="B360"/>
    </row>
    <row r="361" spans="1:2" x14ac:dyDescent="0.25">
      <c r="A361"/>
      <c r="B361"/>
    </row>
    <row r="362" spans="1:2" x14ac:dyDescent="0.25">
      <c r="A362"/>
      <c r="B362"/>
    </row>
    <row r="363" spans="1:2" x14ac:dyDescent="0.25">
      <c r="A363"/>
      <c r="B363"/>
    </row>
    <row r="364" spans="1:2" x14ac:dyDescent="0.25">
      <c r="A364"/>
      <c r="B364"/>
    </row>
    <row r="365" spans="1:2" x14ac:dyDescent="0.25">
      <c r="A365"/>
      <c r="B365"/>
    </row>
    <row r="366" spans="1:2" x14ac:dyDescent="0.25">
      <c r="A366"/>
      <c r="B366"/>
    </row>
    <row r="367" spans="1:2" x14ac:dyDescent="0.25">
      <c r="A367"/>
      <c r="B367"/>
    </row>
    <row r="368" spans="1:2" x14ac:dyDescent="0.25">
      <c r="A368"/>
      <c r="B368"/>
    </row>
    <row r="369" spans="1:2" x14ac:dyDescent="0.25">
      <c r="A369"/>
      <c r="B369"/>
    </row>
    <row r="370" spans="1:2" x14ac:dyDescent="0.25">
      <c r="A370"/>
      <c r="B370"/>
    </row>
    <row r="371" spans="1:2" x14ac:dyDescent="0.25">
      <c r="A371"/>
      <c r="B371"/>
    </row>
    <row r="372" spans="1:2" x14ac:dyDescent="0.25">
      <c r="A372"/>
      <c r="B372"/>
    </row>
    <row r="373" spans="1:2" x14ac:dyDescent="0.25">
      <c r="A373"/>
      <c r="B373"/>
    </row>
    <row r="374" spans="1:2" x14ac:dyDescent="0.25">
      <c r="A374"/>
      <c r="B374"/>
    </row>
    <row r="375" spans="1:2" x14ac:dyDescent="0.25">
      <c r="A375"/>
      <c r="B375"/>
    </row>
    <row r="376" spans="1:2" x14ac:dyDescent="0.25">
      <c r="A376"/>
      <c r="B376"/>
    </row>
    <row r="377" spans="1:2" x14ac:dyDescent="0.25">
      <c r="A377"/>
      <c r="B377"/>
    </row>
    <row r="378" spans="1:2" x14ac:dyDescent="0.25">
      <c r="A378"/>
      <c r="B378"/>
    </row>
    <row r="379" spans="1:2" x14ac:dyDescent="0.25">
      <c r="A379"/>
      <c r="B379"/>
    </row>
    <row r="380" spans="1:2" x14ac:dyDescent="0.25">
      <c r="A380"/>
      <c r="B380"/>
    </row>
    <row r="381" spans="1:2" x14ac:dyDescent="0.25">
      <c r="A381"/>
      <c r="B381"/>
    </row>
    <row r="382" spans="1:2" x14ac:dyDescent="0.25">
      <c r="A382"/>
      <c r="B382"/>
    </row>
    <row r="383" spans="1:2" x14ac:dyDescent="0.25">
      <c r="A383"/>
      <c r="B383"/>
    </row>
    <row r="384" spans="1:2" x14ac:dyDescent="0.25">
      <c r="A384"/>
      <c r="B384"/>
    </row>
    <row r="385" spans="1:2" x14ac:dyDescent="0.25">
      <c r="A385"/>
      <c r="B385"/>
    </row>
    <row r="386" spans="1:2" x14ac:dyDescent="0.25">
      <c r="A386"/>
      <c r="B386"/>
    </row>
    <row r="387" spans="1:2" x14ac:dyDescent="0.25">
      <c r="A387"/>
      <c r="B387"/>
    </row>
    <row r="388" spans="1:2" x14ac:dyDescent="0.25">
      <c r="A388"/>
      <c r="B388"/>
    </row>
    <row r="389" spans="1:2" x14ac:dyDescent="0.25">
      <c r="A389"/>
      <c r="B389"/>
    </row>
    <row r="390" spans="1:2" x14ac:dyDescent="0.25">
      <c r="A390"/>
      <c r="B390"/>
    </row>
    <row r="391" spans="1:2" x14ac:dyDescent="0.25">
      <c r="A391"/>
      <c r="B391"/>
    </row>
    <row r="392" spans="1:2" x14ac:dyDescent="0.25">
      <c r="A392"/>
      <c r="B392"/>
    </row>
    <row r="393" spans="1:2" x14ac:dyDescent="0.25">
      <c r="A393"/>
      <c r="B393"/>
    </row>
    <row r="394" spans="1:2" x14ac:dyDescent="0.25">
      <c r="A394"/>
      <c r="B394"/>
    </row>
    <row r="395" spans="1:2" x14ac:dyDescent="0.25">
      <c r="A395"/>
      <c r="B395"/>
    </row>
    <row r="396" spans="1:2" x14ac:dyDescent="0.25">
      <c r="A396"/>
      <c r="B396"/>
    </row>
    <row r="397" spans="1:2" x14ac:dyDescent="0.25">
      <c r="A397"/>
      <c r="B397"/>
    </row>
    <row r="398" spans="1:2" x14ac:dyDescent="0.25">
      <c r="A398"/>
      <c r="B398"/>
    </row>
    <row r="399" spans="1:2" x14ac:dyDescent="0.25">
      <c r="A399"/>
      <c r="B399"/>
    </row>
    <row r="400" spans="1:2" x14ac:dyDescent="0.25">
      <c r="A400"/>
      <c r="B400"/>
    </row>
    <row r="401" spans="1:2" x14ac:dyDescent="0.25">
      <c r="A401"/>
      <c r="B401"/>
    </row>
    <row r="402" spans="1:2" x14ac:dyDescent="0.25">
      <c r="A402"/>
      <c r="B402"/>
    </row>
    <row r="403" spans="1:2" x14ac:dyDescent="0.25">
      <c r="A403"/>
      <c r="B403"/>
    </row>
    <row r="404" spans="1:2" x14ac:dyDescent="0.25">
      <c r="A404"/>
      <c r="B404"/>
    </row>
    <row r="405" spans="1:2" x14ac:dyDescent="0.25">
      <c r="A405"/>
      <c r="B405"/>
    </row>
    <row r="406" spans="1:2" x14ac:dyDescent="0.25">
      <c r="A406"/>
      <c r="B406"/>
    </row>
    <row r="407" spans="1:2" x14ac:dyDescent="0.25">
      <c r="A407"/>
      <c r="B407"/>
    </row>
    <row r="408" spans="1:2" x14ac:dyDescent="0.25">
      <c r="A408"/>
      <c r="B408"/>
    </row>
    <row r="409" spans="1:2" x14ac:dyDescent="0.25">
      <c r="A409"/>
      <c r="B409"/>
    </row>
    <row r="410" spans="1:2" x14ac:dyDescent="0.25">
      <c r="A410"/>
      <c r="B410"/>
    </row>
    <row r="411" spans="1:2" x14ac:dyDescent="0.25">
      <c r="A411"/>
      <c r="B411"/>
    </row>
    <row r="412" spans="1:2" x14ac:dyDescent="0.25">
      <c r="A412"/>
      <c r="B412"/>
    </row>
    <row r="413" spans="1:2" x14ac:dyDescent="0.25">
      <c r="A413"/>
      <c r="B413"/>
    </row>
    <row r="414" spans="1:2" x14ac:dyDescent="0.25">
      <c r="A414"/>
      <c r="B414"/>
    </row>
    <row r="415" spans="1:2" x14ac:dyDescent="0.25">
      <c r="A415"/>
      <c r="B415"/>
    </row>
    <row r="416" spans="1:2" x14ac:dyDescent="0.25">
      <c r="A416"/>
      <c r="B416"/>
    </row>
    <row r="417" spans="1:2" x14ac:dyDescent="0.25">
      <c r="A417"/>
      <c r="B417"/>
    </row>
    <row r="418" spans="1:2" x14ac:dyDescent="0.25">
      <c r="A418"/>
      <c r="B418"/>
    </row>
    <row r="419" spans="1:2" x14ac:dyDescent="0.25">
      <c r="A419"/>
      <c r="B419"/>
    </row>
    <row r="420" spans="1:2" x14ac:dyDescent="0.25">
      <c r="A420"/>
      <c r="B420"/>
    </row>
    <row r="421" spans="1:2" x14ac:dyDescent="0.25">
      <c r="A421"/>
      <c r="B421"/>
    </row>
    <row r="422" spans="1:2" x14ac:dyDescent="0.25">
      <c r="A422"/>
      <c r="B422"/>
    </row>
    <row r="423" spans="1:2" x14ac:dyDescent="0.25">
      <c r="A423"/>
      <c r="B423"/>
    </row>
    <row r="424" spans="1:2" x14ac:dyDescent="0.25">
      <c r="A424"/>
      <c r="B424"/>
    </row>
    <row r="425" spans="1:2" x14ac:dyDescent="0.25">
      <c r="A425"/>
      <c r="B425"/>
    </row>
    <row r="426" spans="1:2" x14ac:dyDescent="0.25">
      <c r="A426"/>
      <c r="B426"/>
    </row>
    <row r="427" spans="1:2" x14ac:dyDescent="0.25">
      <c r="A427"/>
      <c r="B427"/>
    </row>
    <row r="428" spans="1:2" x14ac:dyDescent="0.25">
      <c r="A428"/>
      <c r="B428"/>
    </row>
    <row r="429" spans="1:2" x14ac:dyDescent="0.25">
      <c r="A429"/>
      <c r="B429"/>
    </row>
    <row r="430" spans="1:2" x14ac:dyDescent="0.25">
      <c r="A430"/>
      <c r="B430"/>
    </row>
    <row r="431" spans="1:2" x14ac:dyDescent="0.25">
      <c r="A431"/>
      <c r="B431"/>
    </row>
    <row r="432" spans="1:2" x14ac:dyDescent="0.25">
      <c r="A432"/>
      <c r="B432"/>
    </row>
    <row r="433" spans="1:2" x14ac:dyDescent="0.25">
      <c r="A433"/>
      <c r="B433"/>
    </row>
    <row r="434" spans="1:2" x14ac:dyDescent="0.25">
      <c r="A434"/>
      <c r="B434"/>
    </row>
    <row r="435" spans="1:2" x14ac:dyDescent="0.25">
      <c r="A435"/>
      <c r="B435"/>
    </row>
    <row r="436" spans="1:2" x14ac:dyDescent="0.25">
      <c r="A436"/>
      <c r="B436"/>
    </row>
    <row r="437" spans="1:2" x14ac:dyDescent="0.25">
      <c r="A437"/>
      <c r="B437"/>
    </row>
    <row r="438" spans="1:2" x14ac:dyDescent="0.25">
      <c r="A438"/>
      <c r="B438"/>
    </row>
    <row r="439" spans="1:2" x14ac:dyDescent="0.25">
      <c r="A439"/>
      <c r="B439"/>
    </row>
    <row r="440" spans="1:2" x14ac:dyDescent="0.25">
      <c r="A440"/>
      <c r="B440"/>
    </row>
    <row r="441" spans="1:2" x14ac:dyDescent="0.25">
      <c r="A441"/>
      <c r="B441"/>
    </row>
    <row r="442" spans="1:2" x14ac:dyDescent="0.25">
      <c r="A442"/>
      <c r="B442"/>
    </row>
    <row r="443" spans="1:2" x14ac:dyDescent="0.25">
      <c r="A443"/>
      <c r="B443"/>
    </row>
    <row r="444" spans="1:2" x14ac:dyDescent="0.25">
      <c r="A444"/>
      <c r="B444"/>
    </row>
    <row r="445" spans="1:2" x14ac:dyDescent="0.25">
      <c r="A445"/>
      <c r="B445"/>
    </row>
    <row r="446" spans="1:2" x14ac:dyDescent="0.25">
      <c r="A446"/>
      <c r="B446"/>
    </row>
    <row r="447" spans="1:2" x14ac:dyDescent="0.25">
      <c r="A447"/>
      <c r="B447"/>
    </row>
    <row r="448" spans="1:2" x14ac:dyDescent="0.25">
      <c r="A448"/>
      <c r="B448"/>
    </row>
    <row r="449" spans="1:2" x14ac:dyDescent="0.25">
      <c r="A449"/>
      <c r="B449"/>
    </row>
    <row r="450" spans="1:2" x14ac:dyDescent="0.25">
      <c r="A450"/>
      <c r="B450"/>
    </row>
    <row r="451" spans="1:2" x14ac:dyDescent="0.25">
      <c r="A451"/>
      <c r="B451"/>
    </row>
    <row r="452" spans="1:2" x14ac:dyDescent="0.25">
      <c r="A452"/>
      <c r="B452"/>
    </row>
    <row r="453" spans="1:2" x14ac:dyDescent="0.25">
      <c r="A453"/>
      <c r="B453"/>
    </row>
    <row r="454" spans="1:2" x14ac:dyDescent="0.25">
      <c r="A454"/>
      <c r="B454"/>
    </row>
    <row r="455" spans="1:2" x14ac:dyDescent="0.25">
      <c r="A455"/>
      <c r="B455"/>
    </row>
    <row r="456" spans="1:2" x14ac:dyDescent="0.25">
      <c r="A456"/>
      <c r="B456"/>
    </row>
    <row r="457" spans="1:2" x14ac:dyDescent="0.25">
      <c r="A457"/>
      <c r="B457"/>
    </row>
    <row r="458" spans="1:2" x14ac:dyDescent="0.25">
      <c r="A458"/>
      <c r="B458"/>
    </row>
    <row r="459" spans="1:2" x14ac:dyDescent="0.25">
      <c r="A459"/>
      <c r="B459"/>
    </row>
    <row r="460" spans="1:2" x14ac:dyDescent="0.25">
      <c r="A460"/>
      <c r="B460"/>
    </row>
    <row r="461" spans="1:2" x14ac:dyDescent="0.25">
      <c r="A461"/>
      <c r="B461"/>
    </row>
    <row r="462" spans="1:2" x14ac:dyDescent="0.25">
      <c r="A462"/>
      <c r="B462"/>
    </row>
    <row r="463" spans="1:2" x14ac:dyDescent="0.25">
      <c r="A463"/>
      <c r="B463"/>
    </row>
    <row r="464" spans="1:2" x14ac:dyDescent="0.25">
      <c r="A464"/>
      <c r="B464"/>
    </row>
    <row r="465" spans="1:2" x14ac:dyDescent="0.25">
      <c r="A465"/>
      <c r="B465"/>
    </row>
    <row r="466" spans="1:2" x14ac:dyDescent="0.25">
      <c r="A466"/>
      <c r="B466"/>
    </row>
    <row r="467" spans="1:2" x14ac:dyDescent="0.25">
      <c r="A467"/>
      <c r="B467"/>
    </row>
    <row r="468" spans="1:2" x14ac:dyDescent="0.25">
      <c r="A468"/>
      <c r="B468"/>
    </row>
    <row r="469" spans="1:2" x14ac:dyDescent="0.25">
      <c r="A469"/>
      <c r="B469"/>
    </row>
    <row r="470" spans="1:2" x14ac:dyDescent="0.25">
      <c r="A470"/>
      <c r="B470"/>
    </row>
    <row r="471" spans="1:2" x14ac:dyDescent="0.25">
      <c r="A471"/>
      <c r="B471"/>
    </row>
    <row r="472" spans="1:2" x14ac:dyDescent="0.25">
      <c r="A472"/>
      <c r="B472"/>
    </row>
    <row r="473" spans="1:2" x14ac:dyDescent="0.25">
      <c r="A473"/>
      <c r="B473"/>
    </row>
    <row r="474" spans="1:2" x14ac:dyDescent="0.25">
      <c r="A474"/>
      <c r="B474"/>
    </row>
    <row r="475" spans="1:2" x14ac:dyDescent="0.25">
      <c r="A475"/>
      <c r="B475"/>
    </row>
    <row r="476" spans="1:2" x14ac:dyDescent="0.25">
      <c r="A476"/>
      <c r="B476"/>
    </row>
    <row r="477" spans="1:2" x14ac:dyDescent="0.25">
      <c r="A477"/>
      <c r="B477"/>
    </row>
    <row r="478" spans="1:2" x14ac:dyDescent="0.25">
      <c r="A478"/>
      <c r="B478"/>
    </row>
    <row r="479" spans="1:2" x14ac:dyDescent="0.25">
      <c r="A479"/>
      <c r="B479"/>
    </row>
    <row r="480" spans="1:2" x14ac:dyDescent="0.25">
      <c r="A480"/>
      <c r="B480"/>
    </row>
    <row r="481" spans="1:2" x14ac:dyDescent="0.25">
      <c r="A481"/>
      <c r="B481"/>
    </row>
    <row r="482" spans="1:2" x14ac:dyDescent="0.25">
      <c r="A482"/>
      <c r="B482"/>
    </row>
    <row r="483" spans="1:2" x14ac:dyDescent="0.25">
      <c r="A483"/>
      <c r="B483"/>
    </row>
    <row r="484" spans="1:2" x14ac:dyDescent="0.25">
      <c r="A484"/>
      <c r="B484"/>
    </row>
    <row r="485" spans="1:2" x14ac:dyDescent="0.25">
      <c r="A485"/>
      <c r="B485"/>
    </row>
    <row r="486" spans="1:2" x14ac:dyDescent="0.25">
      <c r="A486"/>
      <c r="B486"/>
    </row>
    <row r="487" spans="1:2" x14ac:dyDescent="0.25">
      <c r="A487"/>
      <c r="B487"/>
    </row>
    <row r="488" spans="1:2" x14ac:dyDescent="0.25">
      <c r="A488"/>
      <c r="B488"/>
    </row>
    <row r="489" spans="1:2" x14ac:dyDescent="0.25">
      <c r="A489"/>
      <c r="B489"/>
    </row>
    <row r="490" spans="1:2" x14ac:dyDescent="0.25">
      <c r="A490"/>
      <c r="B490"/>
    </row>
    <row r="491" spans="1:2" x14ac:dyDescent="0.25">
      <c r="A491"/>
      <c r="B491"/>
    </row>
    <row r="492" spans="1:2" x14ac:dyDescent="0.25">
      <c r="A492"/>
      <c r="B492"/>
    </row>
    <row r="493" spans="1:2" x14ac:dyDescent="0.25">
      <c r="A493"/>
      <c r="B493"/>
    </row>
    <row r="494" spans="1:2" x14ac:dyDescent="0.25">
      <c r="A494"/>
      <c r="B494"/>
    </row>
    <row r="495" spans="1:2" x14ac:dyDescent="0.25">
      <c r="A495"/>
      <c r="B495"/>
    </row>
    <row r="496" spans="1:2" x14ac:dyDescent="0.25">
      <c r="A496"/>
      <c r="B496"/>
    </row>
    <row r="497" spans="1:2" x14ac:dyDescent="0.25">
      <c r="A497"/>
      <c r="B497"/>
    </row>
    <row r="498" spans="1:2" x14ac:dyDescent="0.25">
      <c r="A498"/>
      <c r="B498"/>
    </row>
    <row r="499" spans="1:2" x14ac:dyDescent="0.25">
      <c r="A499"/>
      <c r="B499"/>
    </row>
    <row r="500" spans="1:2" x14ac:dyDescent="0.25">
      <c r="A500"/>
      <c r="B500"/>
    </row>
    <row r="501" spans="1:2" x14ac:dyDescent="0.25">
      <c r="A501"/>
      <c r="B501"/>
    </row>
    <row r="502" spans="1:2" x14ac:dyDescent="0.25">
      <c r="A502"/>
      <c r="B502"/>
    </row>
    <row r="503" spans="1:2" x14ac:dyDescent="0.25">
      <c r="A503"/>
      <c r="B503"/>
    </row>
    <row r="504" spans="1:2" x14ac:dyDescent="0.25">
      <c r="A504"/>
      <c r="B504"/>
    </row>
    <row r="505" spans="1:2" x14ac:dyDescent="0.25">
      <c r="A505"/>
      <c r="B505"/>
    </row>
    <row r="506" spans="1:2" x14ac:dyDescent="0.25">
      <c r="A506"/>
      <c r="B506"/>
    </row>
    <row r="507" spans="1:2" x14ac:dyDescent="0.25">
      <c r="A507"/>
      <c r="B507"/>
    </row>
    <row r="508" spans="1:2" x14ac:dyDescent="0.25">
      <c r="A508"/>
      <c r="B508"/>
    </row>
    <row r="509" spans="1:2" x14ac:dyDescent="0.25">
      <c r="A509"/>
      <c r="B509"/>
    </row>
    <row r="510" spans="1:2" x14ac:dyDescent="0.25">
      <c r="A510"/>
      <c r="B510"/>
    </row>
    <row r="511" spans="1:2" x14ac:dyDescent="0.25">
      <c r="A511"/>
      <c r="B511"/>
    </row>
    <row r="512" spans="1:2" x14ac:dyDescent="0.25">
      <c r="A512"/>
      <c r="B512"/>
    </row>
    <row r="513" spans="1:2" x14ac:dyDescent="0.25">
      <c r="A513"/>
      <c r="B513"/>
    </row>
    <row r="514" spans="1:2" x14ac:dyDescent="0.25">
      <c r="A514"/>
      <c r="B514"/>
    </row>
    <row r="515" spans="1:2" x14ac:dyDescent="0.25">
      <c r="A515"/>
      <c r="B515"/>
    </row>
    <row r="516" spans="1:2" x14ac:dyDescent="0.25">
      <c r="A516"/>
      <c r="B516"/>
    </row>
    <row r="517" spans="1:2" x14ac:dyDescent="0.25">
      <c r="A517"/>
      <c r="B517"/>
    </row>
    <row r="518" spans="1:2" x14ac:dyDescent="0.25">
      <c r="A518"/>
      <c r="B518"/>
    </row>
    <row r="519" spans="1:2" x14ac:dyDescent="0.25">
      <c r="A519"/>
      <c r="B519"/>
    </row>
    <row r="520" spans="1:2" x14ac:dyDescent="0.25">
      <c r="A520"/>
      <c r="B520"/>
    </row>
    <row r="521" spans="1:2" x14ac:dyDescent="0.25">
      <c r="A521"/>
      <c r="B521"/>
    </row>
    <row r="522" spans="1:2" x14ac:dyDescent="0.25">
      <c r="A522"/>
      <c r="B522"/>
    </row>
    <row r="523" spans="1:2" x14ac:dyDescent="0.25">
      <c r="A523"/>
      <c r="B523"/>
    </row>
    <row r="524" spans="1:2" x14ac:dyDescent="0.25">
      <c r="A524"/>
      <c r="B524"/>
    </row>
    <row r="525" spans="1:2" x14ac:dyDescent="0.25">
      <c r="A525"/>
      <c r="B525"/>
    </row>
    <row r="526" spans="1:2" x14ac:dyDescent="0.25">
      <c r="A526"/>
      <c r="B526"/>
    </row>
    <row r="527" spans="1:2" x14ac:dyDescent="0.25">
      <c r="A527"/>
      <c r="B527"/>
    </row>
    <row r="528" spans="1:2" x14ac:dyDescent="0.25">
      <c r="A528"/>
      <c r="B528"/>
    </row>
    <row r="529" spans="1:2" x14ac:dyDescent="0.25">
      <c r="A529"/>
      <c r="B529"/>
    </row>
    <row r="530" spans="1:2" x14ac:dyDescent="0.25">
      <c r="A530"/>
      <c r="B530"/>
    </row>
    <row r="531" spans="1:2" x14ac:dyDescent="0.25">
      <c r="A531"/>
      <c r="B531"/>
    </row>
    <row r="532" spans="1:2" x14ac:dyDescent="0.25">
      <c r="A532"/>
      <c r="B532"/>
    </row>
    <row r="533" spans="1:2" x14ac:dyDescent="0.25">
      <c r="A533"/>
      <c r="B533"/>
    </row>
    <row r="534" spans="1:2" x14ac:dyDescent="0.25">
      <c r="A534"/>
      <c r="B534"/>
    </row>
    <row r="535" spans="1:2" x14ac:dyDescent="0.25">
      <c r="A535"/>
      <c r="B535"/>
    </row>
    <row r="536" spans="1:2" x14ac:dyDescent="0.25">
      <c r="A536"/>
      <c r="B536"/>
    </row>
    <row r="537" spans="1:2" x14ac:dyDescent="0.25">
      <c r="A537"/>
      <c r="B537"/>
    </row>
    <row r="538" spans="1:2" x14ac:dyDescent="0.25">
      <c r="A538"/>
      <c r="B538"/>
    </row>
    <row r="539" spans="1:2" x14ac:dyDescent="0.25">
      <c r="A539"/>
      <c r="B539"/>
    </row>
    <row r="540" spans="1:2" x14ac:dyDescent="0.25">
      <c r="A540"/>
      <c r="B540"/>
    </row>
    <row r="541" spans="1:2" x14ac:dyDescent="0.25">
      <c r="A541"/>
      <c r="B541"/>
    </row>
    <row r="542" spans="1:2" x14ac:dyDescent="0.25">
      <c r="A542"/>
      <c r="B542"/>
    </row>
    <row r="543" spans="1:2" x14ac:dyDescent="0.25">
      <c r="A543"/>
      <c r="B543"/>
    </row>
    <row r="544" spans="1:2" x14ac:dyDescent="0.25">
      <c r="A544"/>
      <c r="B544"/>
    </row>
    <row r="545" spans="1:2" x14ac:dyDescent="0.25">
      <c r="A545"/>
      <c r="B545"/>
    </row>
    <row r="546" spans="1:2" x14ac:dyDescent="0.25">
      <c r="A546"/>
      <c r="B546"/>
    </row>
    <row r="547" spans="1:2" x14ac:dyDescent="0.25">
      <c r="A547"/>
      <c r="B547"/>
    </row>
    <row r="548" spans="1:2" x14ac:dyDescent="0.25">
      <c r="A548"/>
      <c r="B548"/>
    </row>
    <row r="549" spans="1:2" x14ac:dyDescent="0.25">
      <c r="A549"/>
      <c r="B549"/>
    </row>
    <row r="550" spans="1:2" x14ac:dyDescent="0.25">
      <c r="A550"/>
      <c r="B550"/>
    </row>
    <row r="551" spans="1:2" x14ac:dyDescent="0.25">
      <c r="A551"/>
      <c r="B551"/>
    </row>
    <row r="552" spans="1:2" x14ac:dyDescent="0.25">
      <c r="A552"/>
      <c r="B552"/>
    </row>
    <row r="553" spans="1:2" x14ac:dyDescent="0.25">
      <c r="A553"/>
      <c r="B553"/>
    </row>
    <row r="554" spans="1:2" x14ac:dyDescent="0.25">
      <c r="A554"/>
      <c r="B554"/>
    </row>
    <row r="555" spans="1:2" x14ac:dyDescent="0.25">
      <c r="A555"/>
      <c r="B555"/>
    </row>
    <row r="556" spans="1:2" x14ac:dyDescent="0.25">
      <c r="A556"/>
      <c r="B556"/>
    </row>
    <row r="557" spans="1:2" x14ac:dyDescent="0.25">
      <c r="A557"/>
      <c r="B557"/>
    </row>
    <row r="558" spans="1:2" x14ac:dyDescent="0.25">
      <c r="A558"/>
      <c r="B558"/>
    </row>
    <row r="559" spans="1:2" x14ac:dyDescent="0.25">
      <c r="A559"/>
      <c r="B559"/>
    </row>
    <row r="560" spans="1:2" x14ac:dyDescent="0.25">
      <c r="A560"/>
      <c r="B560"/>
    </row>
    <row r="561" spans="1:2" x14ac:dyDescent="0.25">
      <c r="A561"/>
      <c r="B561"/>
    </row>
    <row r="562" spans="1:2" x14ac:dyDescent="0.25">
      <c r="A562"/>
      <c r="B562"/>
    </row>
    <row r="563" spans="1:2" x14ac:dyDescent="0.25">
      <c r="A563"/>
      <c r="B563"/>
    </row>
    <row r="564" spans="1:2" x14ac:dyDescent="0.25">
      <c r="A564"/>
      <c r="B564"/>
    </row>
    <row r="565" spans="1:2" x14ac:dyDescent="0.25">
      <c r="A565"/>
      <c r="B565"/>
    </row>
    <row r="566" spans="1:2" x14ac:dyDescent="0.25">
      <c r="A566"/>
      <c r="B566"/>
    </row>
    <row r="567" spans="1:2" x14ac:dyDescent="0.25">
      <c r="A567"/>
      <c r="B567"/>
    </row>
    <row r="568" spans="1:2" x14ac:dyDescent="0.25">
      <c r="A568"/>
      <c r="B568"/>
    </row>
    <row r="569" spans="1:2" x14ac:dyDescent="0.25">
      <c r="A569"/>
      <c r="B569"/>
    </row>
    <row r="570" spans="1:2" x14ac:dyDescent="0.25">
      <c r="A570"/>
      <c r="B570"/>
    </row>
    <row r="571" spans="1:2" x14ac:dyDescent="0.25">
      <c r="A571"/>
      <c r="B571"/>
    </row>
    <row r="572" spans="1:2" x14ac:dyDescent="0.25">
      <c r="A572"/>
      <c r="B572"/>
    </row>
    <row r="573" spans="1:2" x14ac:dyDescent="0.25">
      <c r="A573"/>
      <c r="B573"/>
    </row>
    <row r="574" spans="1:2" x14ac:dyDescent="0.25">
      <c r="A574"/>
      <c r="B574"/>
    </row>
    <row r="575" spans="1:2" x14ac:dyDescent="0.25">
      <c r="A575"/>
      <c r="B575"/>
    </row>
    <row r="576" spans="1:2" x14ac:dyDescent="0.25">
      <c r="A576"/>
      <c r="B576"/>
    </row>
    <row r="577" spans="1:2" x14ac:dyDescent="0.25">
      <c r="A577"/>
      <c r="B577"/>
    </row>
    <row r="578" spans="1:2" x14ac:dyDescent="0.25">
      <c r="A578"/>
      <c r="B578"/>
    </row>
    <row r="579" spans="1:2" x14ac:dyDescent="0.25">
      <c r="A579"/>
      <c r="B579"/>
    </row>
    <row r="580" spans="1:2" x14ac:dyDescent="0.25">
      <c r="A580"/>
      <c r="B580"/>
    </row>
    <row r="581" spans="1:2" x14ac:dyDescent="0.25">
      <c r="A581"/>
      <c r="B581"/>
    </row>
    <row r="582" spans="1:2" x14ac:dyDescent="0.25">
      <c r="A582"/>
      <c r="B582"/>
    </row>
    <row r="583" spans="1:2" x14ac:dyDescent="0.25">
      <c r="A583"/>
      <c r="B583"/>
    </row>
    <row r="584" spans="1:2" x14ac:dyDescent="0.25">
      <c r="A584"/>
      <c r="B584"/>
    </row>
    <row r="585" spans="1:2" x14ac:dyDescent="0.25">
      <c r="A585"/>
      <c r="B585"/>
    </row>
    <row r="586" spans="1:2" x14ac:dyDescent="0.25">
      <c r="A586"/>
      <c r="B586"/>
    </row>
    <row r="587" spans="1:2" x14ac:dyDescent="0.25">
      <c r="A587"/>
      <c r="B587"/>
    </row>
    <row r="588" spans="1:2" x14ac:dyDescent="0.25">
      <c r="A588"/>
      <c r="B588"/>
    </row>
    <row r="589" spans="1:2" x14ac:dyDescent="0.25">
      <c r="A589"/>
      <c r="B589"/>
    </row>
    <row r="590" spans="1:2" x14ac:dyDescent="0.25">
      <c r="A590"/>
      <c r="B590"/>
    </row>
    <row r="591" spans="1:2" x14ac:dyDescent="0.25">
      <c r="A591"/>
      <c r="B591"/>
    </row>
    <row r="592" spans="1:2" x14ac:dyDescent="0.25">
      <c r="A592"/>
      <c r="B592"/>
    </row>
    <row r="593" spans="1:2" x14ac:dyDescent="0.25">
      <c r="A593"/>
      <c r="B593"/>
    </row>
    <row r="594" spans="1:2" x14ac:dyDescent="0.25">
      <c r="A594"/>
      <c r="B594"/>
    </row>
    <row r="595" spans="1:2" x14ac:dyDescent="0.25">
      <c r="A595"/>
      <c r="B595"/>
    </row>
    <row r="596" spans="1:2" x14ac:dyDescent="0.25">
      <c r="A596"/>
      <c r="B596"/>
    </row>
    <row r="597" spans="1:2" x14ac:dyDescent="0.25">
      <c r="A597"/>
      <c r="B597"/>
    </row>
    <row r="598" spans="1:2" x14ac:dyDescent="0.25">
      <c r="A598"/>
      <c r="B598"/>
    </row>
    <row r="599" spans="1:2" x14ac:dyDescent="0.25">
      <c r="A599"/>
      <c r="B599"/>
    </row>
    <row r="600" spans="1:2" x14ac:dyDescent="0.25">
      <c r="A600"/>
      <c r="B600"/>
    </row>
    <row r="601" spans="1:2" x14ac:dyDescent="0.25">
      <c r="A601"/>
      <c r="B601"/>
    </row>
    <row r="602" spans="1:2" x14ac:dyDescent="0.25">
      <c r="A602"/>
      <c r="B602"/>
    </row>
    <row r="603" spans="1:2" x14ac:dyDescent="0.25">
      <c r="A603"/>
      <c r="B603"/>
    </row>
    <row r="604" spans="1:2" x14ac:dyDescent="0.25">
      <c r="A604"/>
      <c r="B604"/>
    </row>
    <row r="605" spans="1:2" x14ac:dyDescent="0.25">
      <c r="A605"/>
      <c r="B605"/>
    </row>
    <row r="606" spans="1:2" x14ac:dyDescent="0.25">
      <c r="A606"/>
      <c r="B606"/>
    </row>
    <row r="607" spans="1:2" x14ac:dyDescent="0.25">
      <c r="A607"/>
      <c r="B607"/>
    </row>
    <row r="608" spans="1:2" x14ac:dyDescent="0.25">
      <c r="A608"/>
      <c r="B608"/>
    </row>
    <row r="609" spans="1:2" x14ac:dyDescent="0.25">
      <c r="A609"/>
      <c r="B609"/>
    </row>
    <row r="610" spans="1:2" x14ac:dyDescent="0.25">
      <c r="A610"/>
      <c r="B610"/>
    </row>
    <row r="611" spans="1:2" x14ac:dyDescent="0.25">
      <c r="A611"/>
      <c r="B611"/>
    </row>
    <row r="612" spans="1:2" x14ac:dyDescent="0.25">
      <c r="A612"/>
      <c r="B612"/>
    </row>
    <row r="613" spans="1:2" x14ac:dyDescent="0.25">
      <c r="A613"/>
      <c r="B613"/>
    </row>
    <row r="614" spans="1:2" x14ac:dyDescent="0.25">
      <c r="A614"/>
      <c r="B614"/>
    </row>
    <row r="615" spans="1:2" x14ac:dyDescent="0.25">
      <c r="A615"/>
      <c r="B615"/>
    </row>
    <row r="616" spans="1:2" x14ac:dyDescent="0.25">
      <c r="A616"/>
      <c r="B616"/>
    </row>
    <row r="617" spans="1:2" x14ac:dyDescent="0.25">
      <c r="A617"/>
      <c r="B617"/>
    </row>
    <row r="618" spans="1:2" x14ac:dyDescent="0.25">
      <c r="A618"/>
      <c r="B618"/>
    </row>
    <row r="619" spans="1:2" x14ac:dyDescent="0.25">
      <c r="A619"/>
      <c r="B619"/>
    </row>
    <row r="620" spans="1:2" x14ac:dyDescent="0.25">
      <c r="A620"/>
      <c r="B620"/>
    </row>
    <row r="621" spans="1:2" x14ac:dyDescent="0.25">
      <c r="A621"/>
      <c r="B621"/>
    </row>
    <row r="622" spans="1:2" x14ac:dyDescent="0.25">
      <c r="A622"/>
      <c r="B622"/>
    </row>
    <row r="623" spans="1:2" x14ac:dyDescent="0.25">
      <c r="A623"/>
      <c r="B623"/>
    </row>
    <row r="624" spans="1:2" x14ac:dyDescent="0.25">
      <c r="A624"/>
      <c r="B624"/>
    </row>
    <row r="625" spans="1:2" x14ac:dyDescent="0.25">
      <c r="A625"/>
      <c r="B625"/>
    </row>
    <row r="626" spans="1:2" x14ac:dyDescent="0.25">
      <c r="A626"/>
      <c r="B626"/>
    </row>
    <row r="627" spans="1:2" x14ac:dyDescent="0.25">
      <c r="A627"/>
      <c r="B627"/>
    </row>
    <row r="628" spans="1:2" x14ac:dyDescent="0.25">
      <c r="A628"/>
      <c r="B628"/>
    </row>
    <row r="629" spans="1:2" x14ac:dyDescent="0.25">
      <c r="A629"/>
      <c r="B629"/>
    </row>
    <row r="630" spans="1:2" x14ac:dyDescent="0.25">
      <c r="A630"/>
      <c r="B630"/>
    </row>
    <row r="631" spans="1:2" x14ac:dyDescent="0.25">
      <c r="A631"/>
      <c r="B631"/>
    </row>
    <row r="632" spans="1:2" x14ac:dyDescent="0.25">
      <c r="A632"/>
      <c r="B632"/>
    </row>
    <row r="633" spans="1:2" x14ac:dyDescent="0.25">
      <c r="A633"/>
      <c r="B633"/>
    </row>
    <row r="634" spans="1:2" x14ac:dyDescent="0.25">
      <c r="A634"/>
      <c r="B634"/>
    </row>
    <row r="635" spans="1:2" x14ac:dyDescent="0.25">
      <c r="A635"/>
      <c r="B635"/>
    </row>
    <row r="636" spans="1:2" x14ac:dyDescent="0.25">
      <c r="A636"/>
      <c r="B636"/>
    </row>
    <row r="637" spans="1:2" x14ac:dyDescent="0.25">
      <c r="A637"/>
      <c r="B637"/>
    </row>
    <row r="638" spans="1:2" x14ac:dyDescent="0.25">
      <c r="A638"/>
      <c r="B638"/>
    </row>
    <row r="639" spans="1:2" x14ac:dyDescent="0.25">
      <c r="A639"/>
      <c r="B639"/>
    </row>
    <row r="640" spans="1:2" x14ac:dyDescent="0.25">
      <c r="A640"/>
      <c r="B640"/>
    </row>
    <row r="641" spans="1:2" x14ac:dyDescent="0.25">
      <c r="A641"/>
      <c r="B641"/>
    </row>
    <row r="642" spans="1:2" x14ac:dyDescent="0.25">
      <c r="A642"/>
      <c r="B642"/>
    </row>
    <row r="643" spans="1:2" x14ac:dyDescent="0.25">
      <c r="A643"/>
      <c r="B643"/>
    </row>
    <row r="644" spans="1:2" x14ac:dyDescent="0.25">
      <c r="A644"/>
      <c r="B644"/>
    </row>
    <row r="645" spans="1:2" x14ac:dyDescent="0.25">
      <c r="A645"/>
      <c r="B645"/>
    </row>
    <row r="646" spans="1:2" x14ac:dyDescent="0.25">
      <c r="A646"/>
      <c r="B646"/>
    </row>
    <row r="647" spans="1:2" x14ac:dyDescent="0.25">
      <c r="A647"/>
      <c r="B647"/>
    </row>
    <row r="648" spans="1:2" x14ac:dyDescent="0.25">
      <c r="A648"/>
      <c r="B648"/>
    </row>
    <row r="649" spans="1:2" x14ac:dyDescent="0.25">
      <c r="A649"/>
      <c r="B649"/>
    </row>
    <row r="650" spans="1:2" x14ac:dyDescent="0.25">
      <c r="A650"/>
      <c r="B650"/>
    </row>
    <row r="651" spans="1:2" x14ac:dyDescent="0.25">
      <c r="A651"/>
      <c r="B651"/>
    </row>
    <row r="652" spans="1:2" x14ac:dyDescent="0.25">
      <c r="A652"/>
      <c r="B652"/>
    </row>
    <row r="653" spans="1:2" x14ac:dyDescent="0.25">
      <c r="A653"/>
      <c r="B653"/>
    </row>
    <row r="654" spans="1:2" x14ac:dyDescent="0.25">
      <c r="A654"/>
      <c r="B654"/>
    </row>
    <row r="655" spans="1:2" x14ac:dyDescent="0.25">
      <c r="A655"/>
      <c r="B655"/>
    </row>
    <row r="656" spans="1:2" x14ac:dyDescent="0.25">
      <c r="A656"/>
      <c r="B656"/>
    </row>
    <row r="657" spans="1:2" x14ac:dyDescent="0.25">
      <c r="A657"/>
      <c r="B657"/>
    </row>
    <row r="658" spans="1:2" x14ac:dyDescent="0.25">
      <c r="A658"/>
      <c r="B658"/>
    </row>
    <row r="659" spans="1:2" x14ac:dyDescent="0.25">
      <c r="A659"/>
      <c r="B659"/>
    </row>
    <row r="660" spans="1:2" x14ac:dyDescent="0.25">
      <c r="A660"/>
      <c r="B660"/>
    </row>
    <row r="661" spans="1:2" x14ac:dyDescent="0.25">
      <c r="A661"/>
      <c r="B661"/>
    </row>
    <row r="662" spans="1:2" x14ac:dyDescent="0.25">
      <c r="A662"/>
      <c r="B662"/>
    </row>
    <row r="663" spans="1:2" x14ac:dyDescent="0.25">
      <c r="A663"/>
      <c r="B663"/>
    </row>
    <row r="664" spans="1:2" x14ac:dyDescent="0.25">
      <c r="A664"/>
      <c r="B664"/>
    </row>
    <row r="665" spans="1:2" x14ac:dyDescent="0.25">
      <c r="A665"/>
      <c r="B665"/>
    </row>
    <row r="666" spans="1:2" x14ac:dyDescent="0.25">
      <c r="A666"/>
      <c r="B666"/>
    </row>
    <row r="667" spans="1:2" x14ac:dyDescent="0.25">
      <c r="A667"/>
      <c r="B667"/>
    </row>
    <row r="668" spans="1:2" x14ac:dyDescent="0.25">
      <c r="A668"/>
      <c r="B668"/>
    </row>
    <row r="669" spans="1:2" x14ac:dyDescent="0.25">
      <c r="A669"/>
      <c r="B669"/>
    </row>
    <row r="670" spans="1:2" x14ac:dyDescent="0.25">
      <c r="A670"/>
      <c r="B670"/>
    </row>
    <row r="671" spans="1:2" x14ac:dyDescent="0.25">
      <c r="A671"/>
      <c r="B671"/>
    </row>
    <row r="672" spans="1:2" x14ac:dyDescent="0.25">
      <c r="A672"/>
      <c r="B672"/>
    </row>
    <row r="673" spans="1:2" x14ac:dyDescent="0.25">
      <c r="A673"/>
      <c r="B673"/>
    </row>
    <row r="674" spans="1:2" x14ac:dyDescent="0.25">
      <c r="A674"/>
      <c r="B674"/>
    </row>
    <row r="675" spans="1:2" x14ac:dyDescent="0.25">
      <c r="A675"/>
      <c r="B675"/>
    </row>
    <row r="676" spans="1:2" x14ac:dyDescent="0.25">
      <c r="A676"/>
      <c r="B676"/>
    </row>
    <row r="677" spans="1:2" x14ac:dyDescent="0.25">
      <c r="A677"/>
      <c r="B677"/>
    </row>
    <row r="678" spans="1:2" x14ac:dyDescent="0.25">
      <c r="A678"/>
      <c r="B678"/>
    </row>
    <row r="679" spans="1:2" x14ac:dyDescent="0.25">
      <c r="A679"/>
      <c r="B679"/>
    </row>
    <row r="680" spans="1:2" x14ac:dyDescent="0.25">
      <c r="A680"/>
      <c r="B680"/>
    </row>
    <row r="681" spans="1:2" x14ac:dyDescent="0.25">
      <c r="A681"/>
      <c r="B681"/>
    </row>
    <row r="682" spans="1:2" x14ac:dyDescent="0.25">
      <c r="A682"/>
      <c r="B682"/>
    </row>
    <row r="683" spans="1:2" x14ac:dyDescent="0.25">
      <c r="A683"/>
      <c r="B683"/>
    </row>
    <row r="684" spans="1:2" x14ac:dyDescent="0.25">
      <c r="A684"/>
      <c r="B684"/>
    </row>
    <row r="685" spans="1:2" x14ac:dyDescent="0.25">
      <c r="A685"/>
      <c r="B685"/>
    </row>
    <row r="686" spans="1:2" x14ac:dyDescent="0.25">
      <c r="A686"/>
      <c r="B686"/>
    </row>
    <row r="687" spans="1:2" x14ac:dyDescent="0.25">
      <c r="A687"/>
      <c r="B687"/>
    </row>
    <row r="688" spans="1:2" x14ac:dyDescent="0.25">
      <c r="A688"/>
      <c r="B688"/>
    </row>
    <row r="689" spans="1:2" x14ac:dyDescent="0.25">
      <c r="A689"/>
      <c r="B689"/>
    </row>
    <row r="690" spans="1:2" x14ac:dyDescent="0.25">
      <c r="A690"/>
      <c r="B690"/>
    </row>
    <row r="691" spans="1:2" x14ac:dyDescent="0.25">
      <c r="A691"/>
      <c r="B691"/>
    </row>
    <row r="692" spans="1:2" x14ac:dyDescent="0.25">
      <c r="A692"/>
      <c r="B692"/>
    </row>
    <row r="693" spans="1:2" x14ac:dyDescent="0.25">
      <c r="A693"/>
      <c r="B693"/>
    </row>
    <row r="694" spans="1:2" x14ac:dyDescent="0.25">
      <c r="A694"/>
      <c r="B694"/>
    </row>
    <row r="695" spans="1:2" x14ac:dyDescent="0.25">
      <c r="A695"/>
      <c r="B695"/>
    </row>
    <row r="696" spans="1:2" x14ac:dyDescent="0.25">
      <c r="A696"/>
      <c r="B696"/>
    </row>
    <row r="697" spans="1:2" x14ac:dyDescent="0.25">
      <c r="A697"/>
      <c r="B697"/>
    </row>
    <row r="698" spans="1:2" x14ac:dyDescent="0.25">
      <c r="A698"/>
      <c r="B698"/>
    </row>
    <row r="699" spans="1:2" x14ac:dyDescent="0.25">
      <c r="A699"/>
      <c r="B699"/>
    </row>
    <row r="700" spans="1:2" x14ac:dyDescent="0.25">
      <c r="A700"/>
      <c r="B700"/>
    </row>
    <row r="701" spans="1:2" x14ac:dyDescent="0.25">
      <c r="A701"/>
      <c r="B701"/>
    </row>
    <row r="702" spans="1:2" x14ac:dyDescent="0.25">
      <c r="A702"/>
      <c r="B702"/>
    </row>
    <row r="703" spans="1:2" x14ac:dyDescent="0.25">
      <c r="A703"/>
      <c r="B703"/>
    </row>
    <row r="704" spans="1:2" x14ac:dyDescent="0.25">
      <c r="A704"/>
      <c r="B704"/>
    </row>
    <row r="705" spans="1:2" x14ac:dyDescent="0.25">
      <c r="A705"/>
      <c r="B705"/>
    </row>
    <row r="706" spans="1:2" x14ac:dyDescent="0.25">
      <c r="A706"/>
      <c r="B706"/>
    </row>
    <row r="707" spans="1:2" x14ac:dyDescent="0.25">
      <c r="A707"/>
      <c r="B707"/>
    </row>
    <row r="708" spans="1:2" x14ac:dyDescent="0.25">
      <c r="A708"/>
      <c r="B708"/>
    </row>
    <row r="709" spans="1:2" x14ac:dyDescent="0.25">
      <c r="A709"/>
      <c r="B709"/>
    </row>
    <row r="710" spans="1:2" x14ac:dyDescent="0.25">
      <c r="A710"/>
      <c r="B710"/>
    </row>
    <row r="711" spans="1:2" x14ac:dyDescent="0.25">
      <c r="A711"/>
      <c r="B711"/>
    </row>
    <row r="712" spans="1:2" x14ac:dyDescent="0.25">
      <c r="A712"/>
      <c r="B712"/>
    </row>
    <row r="713" spans="1:2" x14ac:dyDescent="0.25">
      <c r="A713"/>
      <c r="B713"/>
    </row>
    <row r="714" spans="1:2" x14ac:dyDescent="0.25">
      <c r="A714"/>
      <c r="B714"/>
    </row>
    <row r="715" spans="1:2" x14ac:dyDescent="0.25">
      <c r="A715"/>
      <c r="B715"/>
    </row>
    <row r="716" spans="1:2" x14ac:dyDescent="0.25">
      <c r="A716"/>
      <c r="B716"/>
    </row>
    <row r="717" spans="1:2" x14ac:dyDescent="0.25">
      <c r="A717"/>
      <c r="B717"/>
    </row>
    <row r="718" spans="1:2" x14ac:dyDescent="0.25">
      <c r="A718"/>
      <c r="B718"/>
    </row>
    <row r="719" spans="1:2" x14ac:dyDescent="0.25">
      <c r="A719"/>
      <c r="B719"/>
    </row>
    <row r="720" spans="1:2" x14ac:dyDescent="0.25">
      <c r="A720"/>
      <c r="B720"/>
    </row>
    <row r="721" spans="1:2" x14ac:dyDescent="0.25">
      <c r="A721"/>
      <c r="B721"/>
    </row>
    <row r="722" spans="1:2" x14ac:dyDescent="0.25">
      <c r="A722"/>
      <c r="B722"/>
    </row>
    <row r="723" spans="1:2" x14ac:dyDescent="0.25">
      <c r="A723"/>
      <c r="B723"/>
    </row>
    <row r="724" spans="1:2" x14ac:dyDescent="0.25">
      <c r="A724"/>
      <c r="B724"/>
    </row>
    <row r="725" spans="1:2" x14ac:dyDescent="0.25">
      <c r="A725"/>
      <c r="B725"/>
    </row>
    <row r="726" spans="1:2" x14ac:dyDescent="0.25">
      <c r="A726"/>
      <c r="B726"/>
    </row>
    <row r="727" spans="1:2" x14ac:dyDescent="0.25">
      <c r="A727"/>
      <c r="B727"/>
    </row>
    <row r="728" spans="1:2" x14ac:dyDescent="0.25">
      <c r="A728"/>
      <c r="B728"/>
    </row>
    <row r="729" spans="1:2" x14ac:dyDescent="0.25">
      <c r="A729"/>
      <c r="B729"/>
    </row>
    <row r="730" spans="1:2" x14ac:dyDescent="0.25">
      <c r="A730"/>
      <c r="B730"/>
    </row>
    <row r="731" spans="1:2" x14ac:dyDescent="0.25">
      <c r="A731"/>
      <c r="B731"/>
    </row>
    <row r="732" spans="1:2" x14ac:dyDescent="0.25">
      <c r="A732"/>
      <c r="B732"/>
    </row>
    <row r="733" spans="1:2" x14ac:dyDescent="0.25">
      <c r="A733"/>
      <c r="B733"/>
    </row>
    <row r="734" spans="1:2" x14ac:dyDescent="0.25">
      <c r="A734"/>
      <c r="B734"/>
    </row>
    <row r="735" spans="1:2" x14ac:dyDescent="0.25">
      <c r="A735"/>
      <c r="B735"/>
    </row>
    <row r="736" spans="1:2" x14ac:dyDescent="0.25">
      <c r="A736"/>
      <c r="B736"/>
    </row>
    <row r="737" spans="1:2" x14ac:dyDescent="0.25">
      <c r="A737"/>
      <c r="B737"/>
    </row>
    <row r="738" spans="1:2" x14ac:dyDescent="0.25">
      <c r="A738"/>
      <c r="B738"/>
    </row>
    <row r="739" spans="1:2" x14ac:dyDescent="0.25">
      <c r="A739"/>
      <c r="B739"/>
    </row>
    <row r="740" spans="1:2" x14ac:dyDescent="0.25">
      <c r="A740"/>
      <c r="B740"/>
    </row>
    <row r="741" spans="1:2" x14ac:dyDescent="0.25">
      <c r="A741"/>
      <c r="B741"/>
    </row>
    <row r="742" spans="1:2" x14ac:dyDescent="0.25">
      <c r="A742"/>
      <c r="B742"/>
    </row>
    <row r="743" spans="1:2" x14ac:dyDescent="0.25">
      <c r="A743"/>
      <c r="B743"/>
    </row>
    <row r="744" spans="1:2" x14ac:dyDescent="0.25">
      <c r="A744"/>
      <c r="B744"/>
    </row>
    <row r="745" spans="1:2" x14ac:dyDescent="0.25">
      <c r="A745"/>
      <c r="B745"/>
    </row>
    <row r="746" spans="1:2" x14ac:dyDescent="0.25">
      <c r="A746"/>
      <c r="B746"/>
    </row>
    <row r="747" spans="1:2" x14ac:dyDescent="0.25">
      <c r="A747"/>
      <c r="B747"/>
    </row>
    <row r="748" spans="1:2" x14ac:dyDescent="0.25">
      <c r="A748"/>
      <c r="B748"/>
    </row>
    <row r="749" spans="1:2" x14ac:dyDescent="0.25">
      <c r="A749"/>
      <c r="B749"/>
    </row>
    <row r="750" spans="1:2" x14ac:dyDescent="0.25">
      <c r="A750"/>
      <c r="B750"/>
    </row>
    <row r="751" spans="1:2" x14ac:dyDescent="0.25">
      <c r="A751"/>
      <c r="B751"/>
    </row>
    <row r="752" spans="1:2" x14ac:dyDescent="0.25">
      <c r="A752"/>
      <c r="B752"/>
    </row>
    <row r="753" spans="1:2" x14ac:dyDescent="0.25">
      <c r="A753"/>
      <c r="B753"/>
    </row>
    <row r="754" spans="1:2" x14ac:dyDescent="0.25">
      <c r="A754"/>
      <c r="B754"/>
    </row>
    <row r="755" spans="1:2" x14ac:dyDescent="0.25">
      <c r="A755"/>
      <c r="B755"/>
    </row>
    <row r="756" spans="1:2" x14ac:dyDescent="0.25">
      <c r="A756"/>
      <c r="B756"/>
    </row>
    <row r="757" spans="1:2" x14ac:dyDescent="0.25">
      <c r="A757"/>
      <c r="B757"/>
    </row>
    <row r="758" spans="1:2" x14ac:dyDescent="0.25">
      <c r="A758"/>
      <c r="B758"/>
    </row>
    <row r="759" spans="1:2" x14ac:dyDescent="0.25">
      <c r="A759"/>
      <c r="B759"/>
    </row>
    <row r="760" spans="1:2" x14ac:dyDescent="0.25">
      <c r="A760"/>
      <c r="B760"/>
    </row>
    <row r="761" spans="1:2" x14ac:dyDescent="0.25">
      <c r="A761"/>
      <c r="B761"/>
    </row>
    <row r="762" spans="1:2" x14ac:dyDescent="0.25">
      <c r="A762"/>
      <c r="B762"/>
    </row>
    <row r="763" spans="1:2" x14ac:dyDescent="0.25">
      <c r="A763"/>
      <c r="B763"/>
    </row>
    <row r="764" spans="1:2" x14ac:dyDescent="0.25">
      <c r="A764"/>
      <c r="B764"/>
    </row>
    <row r="765" spans="1:2" x14ac:dyDescent="0.25">
      <c r="A765"/>
      <c r="B765"/>
    </row>
    <row r="766" spans="1:2" x14ac:dyDescent="0.25">
      <c r="A766"/>
      <c r="B766"/>
    </row>
    <row r="767" spans="1:2" x14ac:dyDescent="0.25">
      <c r="A767"/>
      <c r="B767"/>
    </row>
    <row r="768" spans="1:2" x14ac:dyDescent="0.25">
      <c r="A768"/>
      <c r="B768"/>
    </row>
    <row r="769" spans="1:2" x14ac:dyDescent="0.25">
      <c r="A769"/>
      <c r="B769"/>
    </row>
    <row r="770" spans="1:2" x14ac:dyDescent="0.25">
      <c r="A770"/>
      <c r="B770"/>
    </row>
    <row r="771" spans="1:2" x14ac:dyDescent="0.25">
      <c r="A771"/>
      <c r="B771"/>
    </row>
    <row r="772" spans="1:2" x14ac:dyDescent="0.25">
      <c r="A772"/>
      <c r="B772"/>
    </row>
    <row r="773" spans="1:2" x14ac:dyDescent="0.25">
      <c r="A773"/>
      <c r="B773"/>
    </row>
    <row r="774" spans="1:2" x14ac:dyDescent="0.25">
      <c r="A774"/>
      <c r="B774"/>
    </row>
    <row r="775" spans="1:2" x14ac:dyDescent="0.25">
      <c r="A775"/>
      <c r="B775"/>
    </row>
    <row r="776" spans="1:2" x14ac:dyDescent="0.25">
      <c r="A776"/>
      <c r="B776"/>
    </row>
    <row r="777" spans="1:2" x14ac:dyDescent="0.25">
      <c r="A777"/>
      <c r="B777"/>
    </row>
    <row r="778" spans="1:2" x14ac:dyDescent="0.25">
      <c r="A778"/>
      <c r="B778"/>
    </row>
    <row r="779" spans="1:2" x14ac:dyDescent="0.25">
      <c r="A779"/>
      <c r="B779"/>
    </row>
    <row r="780" spans="1:2" x14ac:dyDescent="0.25">
      <c r="A780"/>
      <c r="B780"/>
    </row>
    <row r="781" spans="1:2" x14ac:dyDescent="0.25">
      <c r="A781"/>
      <c r="B781"/>
    </row>
    <row r="782" spans="1:2" x14ac:dyDescent="0.25">
      <c r="A782"/>
      <c r="B782"/>
    </row>
    <row r="783" spans="1:2" x14ac:dyDescent="0.25">
      <c r="A783"/>
      <c r="B783"/>
    </row>
    <row r="784" spans="1:2" x14ac:dyDescent="0.25">
      <c r="A784"/>
      <c r="B784"/>
    </row>
    <row r="785" spans="1:2" x14ac:dyDescent="0.25">
      <c r="A785"/>
      <c r="B785"/>
    </row>
    <row r="786" spans="1:2" x14ac:dyDescent="0.25">
      <c r="A786"/>
      <c r="B786"/>
    </row>
    <row r="787" spans="1:2" x14ac:dyDescent="0.25">
      <c r="A787"/>
      <c r="B787"/>
    </row>
    <row r="788" spans="1:2" x14ac:dyDescent="0.25">
      <c r="A788"/>
      <c r="B788"/>
    </row>
    <row r="789" spans="1:2" x14ac:dyDescent="0.25">
      <c r="A789"/>
      <c r="B789"/>
    </row>
    <row r="790" spans="1:2" x14ac:dyDescent="0.25">
      <c r="A790"/>
      <c r="B790"/>
    </row>
    <row r="791" spans="1:2" x14ac:dyDescent="0.25">
      <c r="A791"/>
      <c r="B791"/>
    </row>
    <row r="792" spans="1:2" x14ac:dyDescent="0.25">
      <c r="A792"/>
      <c r="B792"/>
    </row>
    <row r="793" spans="1:2" x14ac:dyDescent="0.25">
      <c r="A793"/>
      <c r="B793"/>
    </row>
    <row r="794" spans="1:2" x14ac:dyDescent="0.25">
      <c r="A794"/>
      <c r="B794"/>
    </row>
    <row r="795" spans="1:2" x14ac:dyDescent="0.25">
      <c r="A795"/>
      <c r="B795"/>
    </row>
    <row r="796" spans="1:2" x14ac:dyDescent="0.25">
      <c r="A796"/>
      <c r="B796"/>
    </row>
    <row r="797" spans="1:2" x14ac:dyDescent="0.25">
      <c r="A797"/>
      <c r="B797"/>
    </row>
    <row r="798" spans="1:2" x14ac:dyDescent="0.25">
      <c r="A798"/>
      <c r="B798"/>
    </row>
    <row r="799" spans="1:2" x14ac:dyDescent="0.25">
      <c r="A799"/>
      <c r="B799"/>
    </row>
    <row r="800" spans="1:2" x14ac:dyDescent="0.25">
      <c r="A800"/>
      <c r="B800"/>
    </row>
    <row r="801" spans="1:2" x14ac:dyDescent="0.25">
      <c r="A801"/>
      <c r="B801"/>
    </row>
    <row r="802" spans="1:2" x14ac:dyDescent="0.25">
      <c r="A802"/>
      <c r="B802"/>
    </row>
    <row r="803" spans="1:2" x14ac:dyDescent="0.25">
      <c r="A803"/>
      <c r="B803"/>
    </row>
    <row r="804" spans="1:2" x14ac:dyDescent="0.25">
      <c r="A804"/>
      <c r="B804"/>
    </row>
    <row r="805" spans="1:2" x14ac:dyDescent="0.25">
      <c r="A805"/>
      <c r="B805"/>
    </row>
    <row r="806" spans="1:2" x14ac:dyDescent="0.25">
      <c r="A806"/>
      <c r="B806"/>
    </row>
    <row r="807" spans="1:2" x14ac:dyDescent="0.25">
      <c r="A807"/>
      <c r="B807"/>
    </row>
    <row r="808" spans="1:2" x14ac:dyDescent="0.25">
      <c r="A808"/>
      <c r="B808"/>
    </row>
    <row r="809" spans="1:2" x14ac:dyDescent="0.25">
      <c r="A809"/>
      <c r="B809"/>
    </row>
    <row r="810" spans="1:2" x14ac:dyDescent="0.25">
      <c r="A810"/>
      <c r="B810"/>
    </row>
    <row r="811" spans="1:2" x14ac:dyDescent="0.25">
      <c r="A811"/>
      <c r="B811"/>
    </row>
    <row r="812" spans="1:2" x14ac:dyDescent="0.25">
      <c r="A812"/>
      <c r="B812"/>
    </row>
    <row r="813" spans="1:2" x14ac:dyDescent="0.25">
      <c r="A813"/>
      <c r="B813"/>
    </row>
    <row r="814" spans="1:2" x14ac:dyDescent="0.25">
      <c r="A814"/>
      <c r="B814"/>
    </row>
    <row r="815" spans="1:2" x14ac:dyDescent="0.25">
      <c r="A815"/>
      <c r="B815"/>
    </row>
    <row r="816" spans="1:2" x14ac:dyDescent="0.25">
      <c r="A816"/>
      <c r="B816"/>
    </row>
    <row r="817" spans="1:2" x14ac:dyDescent="0.25">
      <c r="A817"/>
      <c r="B817"/>
    </row>
    <row r="818" spans="1:2" x14ac:dyDescent="0.25">
      <c r="A818"/>
      <c r="B818"/>
    </row>
    <row r="819" spans="1:2" x14ac:dyDescent="0.25">
      <c r="A819"/>
      <c r="B819"/>
    </row>
    <row r="820" spans="1:2" x14ac:dyDescent="0.25">
      <c r="A820"/>
      <c r="B820"/>
    </row>
    <row r="821" spans="1:2" x14ac:dyDescent="0.25">
      <c r="A821"/>
      <c r="B821"/>
    </row>
    <row r="822" spans="1:2" x14ac:dyDescent="0.25">
      <c r="A822"/>
      <c r="B822"/>
    </row>
    <row r="823" spans="1:2" x14ac:dyDescent="0.25">
      <c r="A823"/>
      <c r="B823"/>
    </row>
    <row r="824" spans="1:2" x14ac:dyDescent="0.25">
      <c r="A824"/>
      <c r="B824"/>
    </row>
    <row r="825" spans="1:2" x14ac:dyDescent="0.25">
      <c r="A825"/>
      <c r="B825"/>
    </row>
    <row r="826" spans="1:2" x14ac:dyDescent="0.25">
      <c r="A826"/>
      <c r="B826"/>
    </row>
    <row r="827" spans="1:2" x14ac:dyDescent="0.25">
      <c r="A827"/>
      <c r="B827"/>
    </row>
    <row r="828" spans="1:2" x14ac:dyDescent="0.25">
      <c r="A828"/>
      <c r="B828"/>
    </row>
    <row r="829" spans="1:2" x14ac:dyDescent="0.25">
      <c r="A829"/>
      <c r="B829"/>
    </row>
    <row r="830" spans="1:2" x14ac:dyDescent="0.25">
      <c r="A830"/>
      <c r="B830"/>
    </row>
    <row r="831" spans="1:2" x14ac:dyDescent="0.25">
      <c r="A831"/>
      <c r="B831"/>
    </row>
    <row r="832" spans="1:2" x14ac:dyDescent="0.25">
      <c r="A832"/>
      <c r="B832"/>
    </row>
    <row r="833" spans="1:2" x14ac:dyDescent="0.25">
      <c r="A833"/>
      <c r="B833"/>
    </row>
    <row r="834" spans="1:2" x14ac:dyDescent="0.25">
      <c r="A834"/>
      <c r="B834"/>
    </row>
    <row r="835" spans="1:2" x14ac:dyDescent="0.25">
      <c r="A835"/>
      <c r="B835"/>
    </row>
    <row r="836" spans="1:2" x14ac:dyDescent="0.25">
      <c r="A836"/>
      <c r="B836"/>
    </row>
    <row r="837" spans="1:2" x14ac:dyDescent="0.25">
      <c r="A837"/>
      <c r="B837"/>
    </row>
    <row r="838" spans="1:2" x14ac:dyDescent="0.25">
      <c r="A838"/>
      <c r="B838"/>
    </row>
    <row r="839" spans="1:2" x14ac:dyDescent="0.25">
      <c r="A839"/>
      <c r="B839"/>
    </row>
    <row r="840" spans="1:2" x14ac:dyDescent="0.25">
      <c r="A840"/>
      <c r="B840"/>
    </row>
    <row r="841" spans="1:2" x14ac:dyDescent="0.25">
      <c r="A841"/>
      <c r="B841"/>
    </row>
    <row r="842" spans="1:2" x14ac:dyDescent="0.25">
      <c r="A842"/>
      <c r="B842"/>
    </row>
    <row r="843" spans="1:2" x14ac:dyDescent="0.25">
      <c r="A843"/>
      <c r="B843"/>
    </row>
    <row r="844" spans="1:2" x14ac:dyDescent="0.25">
      <c r="A844"/>
      <c r="B844"/>
    </row>
    <row r="845" spans="1:2" x14ac:dyDescent="0.25">
      <c r="A845"/>
      <c r="B845"/>
    </row>
    <row r="846" spans="1:2" x14ac:dyDescent="0.25">
      <c r="A846"/>
      <c r="B846"/>
    </row>
    <row r="847" spans="1:2" x14ac:dyDescent="0.25">
      <c r="A847"/>
      <c r="B847"/>
    </row>
    <row r="848" spans="1:2" x14ac:dyDescent="0.25">
      <c r="A848"/>
      <c r="B848"/>
    </row>
    <row r="849" spans="1:2" x14ac:dyDescent="0.25">
      <c r="A849"/>
      <c r="B849"/>
    </row>
    <row r="850" spans="1:2" x14ac:dyDescent="0.25">
      <c r="A850"/>
      <c r="B850"/>
    </row>
    <row r="851" spans="1:2" x14ac:dyDescent="0.25">
      <c r="A851"/>
      <c r="B851"/>
    </row>
    <row r="852" spans="1:2" x14ac:dyDescent="0.25">
      <c r="A852"/>
      <c r="B852"/>
    </row>
    <row r="853" spans="1:2" x14ac:dyDescent="0.25">
      <c r="A853"/>
      <c r="B853"/>
    </row>
    <row r="854" spans="1:2" x14ac:dyDescent="0.25">
      <c r="A854"/>
      <c r="B854"/>
    </row>
    <row r="855" spans="1:2" x14ac:dyDescent="0.25">
      <c r="A855"/>
      <c r="B855"/>
    </row>
    <row r="856" spans="1:2" x14ac:dyDescent="0.25">
      <c r="A856"/>
      <c r="B856"/>
    </row>
    <row r="857" spans="1:2" x14ac:dyDescent="0.25">
      <c r="A857"/>
      <c r="B857"/>
    </row>
    <row r="858" spans="1:2" x14ac:dyDescent="0.25">
      <c r="A858"/>
      <c r="B858"/>
    </row>
    <row r="859" spans="1:2" x14ac:dyDescent="0.25">
      <c r="A859"/>
      <c r="B859"/>
    </row>
    <row r="860" spans="1:2" x14ac:dyDescent="0.25">
      <c r="A860"/>
      <c r="B860"/>
    </row>
    <row r="861" spans="1:2" x14ac:dyDescent="0.25">
      <c r="A861"/>
      <c r="B861"/>
    </row>
    <row r="862" spans="1:2" x14ac:dyDescent="0.25">
      <c r="A862"/>
      <c r="B862"/>
    </row>
    <row r="863" spans="1:2" x14ac:dyDescent="0.25">
      <c r="A863"/>
      <c r="B863"/>
    </row>
    <row r="864" spans="1:2" x14ac:dyDescent="0.25">
      <c r="A864"/>
      <c r="B864"/>
    </row>
    <row r="865" spans="1:2" x14ac:dyDescent="0.25">
      <c r="A865"/>
      <c r="B865"/>
    </row>
    <row r="866" spans="1:2" x14ac:dyDescent="0.25">
      <c r="A866"/>
      <c r="B866"/>
    </row>
    <row r="867" spans="1:2" x14ac:dyDescent="0.25">
      <c r="A867"/>
      <c r="B867"/>
    </row>
    <row r="868" spans="1:2" x14ac:dyDescent="0.25">
      <c r="A868"/>
      <c r="B868"/>
    </row>
    <row r="869" spans="1:2" x14ac:dyDescent="0.25">
      <c r="A869"/>
      <c r="B869"/>
    </row>
    <row r="870" spans="1:2" x14ac:dyDescent="0.25">
      <c r="A870"/>
      <c r="B870"/>
    </row>
    <row r="871" spans="1:2" x14ac:dyDescent="0.25">
      <c r="A871"/>
      <c r="B871"/>
    </row>
    <row r="872" spans="1:2" x14ac:dyDescent="0.25">
      <c r="A872"/>
      <c r="B872"/>
    </row>
    <row r="873" spans="1:2" x14ac:dyDescent="0.25">
      <c r="A873"/>
      <c r="B873"/>
    </row>
    <row r="874" spans="1:2" x14ac:dyDescent="0.25">
      <c r="A874"/>
      <c r="B874"/>
    </row>
    <row r="875" spans="1:2" x14ac:dyDescent="0.25">
      <c r="A875"/>
      <c r="B875"/>
    </row>
    <row r="876" spans="1:2" x14ac:dyDescent="0.25">
      <c r="A876"/>
      <c r="B876"/>
    </row>
    <row r="877" spans="1:2" x14ac:dyDescent="0.25">
      <c r="A877"/>
      <c r="B877"/>
    </row>
    <row r="878" spans="1:2" x14ac:dyDescent="0.25">
      <c r="A878"/>
      <c r="B878"/>
    </row>
    <row r="879" spans="1:2" x14ac:dyDescent="0.25">
      <c r="A879"/>
      <c r="B879"/>
    </row>
    <row r="880" spans="1:2" x14ac:dyDescent="0.25">
      <c r="A880"/>
      <c r="B880"/>
    </row>
    <row r="881" spans="1:2" x14ac:dyDescent="0.25">
      <c r="A881"/>
      <c r="B881"/>
    </row>
    <row r="882" spans="1:2" x14ac:dyDescent="0.25">
      <c r="A882"/>
      <c r="B882"/>
    </row>
    <row r="883" spans="1:2" x14ac:dyDescent="0.25">
      <c r="A883"/>
      <c r="B883"/>
    </row>
    <row r="884" spans="1:2" x14ac:dyDescent="0.25">
      <c r="A884"/>
      <c r="B884"/>
    </row>
    <row r="885" spans="1:2" x14ac:dyDescent="0.25">
      <c r="A885"/>
      <c r="B885"/>
    </row>
    <row r="886" spans="1:2" x14ac:dyDescent="0.25">
      <c r="A886"/>
      <c r="B886"/>
    </row>
    <row r="887" spans="1:2" x14ac:dyDescent="0.25">
      <c r="A887"/>
      <c r="B887"/>
    </row>
    <row r="888" spans="1:2" x14ac:dyDescent="0.25">
      <c r="A888"/>
      <c r="B888"/>
    </row>
    <row r="889" spans="1:2" x14ac:dyDescent="0.25">
      <c r="A889"/>
      <c r="B889"/>
    </row>
    <row r="890" spans="1:2" x14ac:dyDescent="0.25">
      <c r="A890"/>
      <c r="B890"/>
    </row>
    <row r="891" spans="1:2" x14ac:dyDescent="0.25">
      <c r="A891"/>
      <c r="B891"/>
    </row>
    <row r="892" spans="1:2" x14ac:dyDescent="0.25">
      <c r="A892"/>
      <c r="B892"/>
    </row>
    <row r="893" spans="1:2" x14ac:dyDescent="0.25">
      <c r="A893"/>
      <c r="B893"/>
    </row>
    <row r="894" spans="1:2" x14ac:dyDescent="0.25">
      <c r="A894"/>
      <c r="B894"/>
    </row>
    <row r="895" spans="1:2" x14ac:dyDescent="0.25">
      <c r="A895"/>
      <c r="B895"/>
    </row>
    <row r="896" spans="1:2" x14ac:dyDescent="0.25">
      <c r="A896"/>
      <c r="B896"/>
    </row>
    <row r="897" spans="1:2" x14ac:dyDescent="0.25">
      <c r="A897"/>
      <c r="B897"/>
    </row>
    <row r="898" spans="1:2" x14ac:dyDescent="0.25">
      <c r="A898"/>
      <c r="B898"/>
    </row>
    <row r="899" spans="1:2" x14ac:dyDescent="0.25">
      <c r="A899"/>
      <c r="B899"/>
    </row>
    <row r="900" spans="1:2" x14ac:dyDescent="0.25">
      <c r="A900"/>
      <c r="B900"/>
    </row>
    <row r="901" spans="1:2" x14ac:dyDescent="0.25">
      <c r="A901"/>
      <c r="B901"/>
    </row>
    <row r="902" spans="1:2" x14ac:dyDescent="0.25">
      <c r="A902"/>
      <c r="B902"/>
    </row>
    <row r="903" spans="1:2" x14ac:dyDescent="0.25">
      <c r="A903"/>
      <c r="B903"/>
    </row>
    <row r="904" spans="1:2" x14ac:dyDescent="0.25">
      <c r="A904"/>
      <c r="B904"/>
    </row>
    <row r="905" spans="1:2" x14ac:dyDescent="0.25">
      <c r="A905"/>
      <c r="B905"/>
    </row>
    <row r="906" spans="1:2" x14ac:dyDescent="0.25">
      <c r="A906"/>
      <c r="B906"/>
    </row>
    <row r="907" spans="1:2" x14ac:dyDescent="0.25">
      <c r="A907"/>
      <c r="B907"/>
    </row>
    <row r="908" spans="1:2" x14ac:dyDescent="0.25">
      <c r="A908"/>
      <c r="B908"/>
    </row>
    <row r="909" spans="1:2" x14ac:dyDescent="0.25">
      <c r="A909"/>
      <c r="B909"/>
    </row>
    <row r="910" spans="1:2" x14ac:dyDescent="0.25">
      <c r="A910"/>
      <c r="B910"/>
    </row>
    <row r="911" spans="1:2" x14ac:dyDescent="0.25">
      <c r="A911"/>
      <c r="B911"/>
    </row>
    <row r="912" spans="1:2" x14ac:dyDescent="0.25">
      <c r="A912"/>
      <c r="B912"/>
    </row>
    <row r="913" spans="1:2" x14ac:dyDescent="0.25">
      <c r="A913"/>
      <c r="B913"/>
    </row>
    <row r="914" spans="1:2" x14ac:dyDescent="0.25">
      <c r="A914"/>
      <c r="B914"/>
    </row>
    <row r="915" spans="1:2" x14ac:dyDescent="0.25">
      <c r="A915"/>
      <c r="B915"/>
    </row>
    <row r="916" spans="1:2" x14ac:dyDescent="0.25">
      <c r="A916"/>
      <c r="B916"/>
    </row>
    <row r="917" spans="1:2" x14ac:dyDescent="0.25">
      <c r="A917"/>
      <c r="B917"/>
    </row>
    <row r="918" spans="1:2" x14ac:dyDescent="0.25">
      <c r="A918"/>
      <c r="B918"/>
    </row>
    <row r="919" spans="1:2" x14ac:dyDescent="0.25">
      <c r="A919"/>
      <c r="B919"/>
    </row>
    <row r="920" spans="1:2" x14ac:dyDescent="0.25">
      <c r="A920"/>
      <c r="B920"/>
    </row>
    <row r="921" spans="1:2" x14ac:dyDescent="0.25">
      <c r="A921"/>
      <c r="B921"/>
    </row>
    <row r="922" spans="1:2" x14ac:dyDescent="0.25">
      <c r="A922"/>
      <c r="B922"/>
    </row>
    <row r="923" spans="1:2" x14ac:dyDescent="0.25">
      <c r="A923"/>
      <c r="B923"/>
    </row>
    <row r="924" spans="1:2" x14ac:dyDescent="0.25">
      <c r="A924"/>
      <c r="B924"/>
    </row>
    <row r="925" spans="1:2" x14ac:dyDescent="0.25">
      <c r="A925"/>
      <c r="B925"/>
    </row>
    <row r="926" spans="1:2" x14ac:dyDescent="0.25">
      <c r="A926"/>
      <c r="B926"/>
    </row>
    <row r="927" spans="1:2" x14ac:dyDescent="0.25">
      <c r="A927"/>
      <c r="B927"/>
    </row>
    <row r="928" spans="1:2" x14ac:dyDescent="0.25">
      <c r="A928"/>
      <c r="B928"/>
    </row>
    <row r="929" spans="1:2" x14ac:dyDescent="0.25">
      <c r="A929"/>
      <c r="B929"/>
    </row>
    <row r="930" spans="1:2" x14ac:dyDescent="0.25">
      <c r="A930"/>
      <c r="B930"/>
    </row>
    <row r="931" spans="1:2" x14ac:dyDescent="0.25">
      <c r="A931"/>
      <c r="B931"/>
    </row>
    <row r="932" spans="1:2" x14ac:dyDescent="0.25">
      <c r="A932"/>
      <c r="B932"/>
    </row>
    <row r="933" spans="1:2" x14ac:dyDescent="0.25">
      <c r="A933"/>
      <c r="B933"/>
    </row>
    <row r="934" spans="1:2" x14ac:dyDescent="0.25">
      <c r="A934"/>
      <c r="B934"/>
    </row>
    <row r="935" spans="1:2" x14ac:dyDescent="0.25">
      <c r="A935"/>
      <c r="B935"/>
    </row>
    <row r="936" spans="1:2" x14ac:dyDescent="0.25">
      <c r="A936"/>
      <c r="B936"/>
    </row>
    <row r="937" spans="1:2" x14ac:dyDescent="0.25">
      <c r="A937"/>
      <c r="B937"/>
    </row>
    <row r="938" spans="1:2" x14ac:dyDescent="0.25">
      <c r="A938"/>
      <c r="B938"/>
    </row>
    <row r="939" spans="1:2" x14ac:dyDescent="0.25">
      <c r="A939"/>
      <c r="B939"/>
    </row>
    <row r="940" spans="1:2" x14ac:dyDescent="0.25">
      <c r="A940"/>
      <c r="B940"/>
    </row>
    <row r="941" spans="1:2" x14ac:dyDescent="0.25">
      <c r="A941"/>
      <c r="B941"/>
    </row>
    <row r="942" spans="1:2" x14ac:dyDescent="0.25">
      <c r="A942"/>
      <c r="B942"/>
    </row>
    <row r="943" spans="1:2" x14ac:dyDescent="0.25">
      <c r="A943"/>
      <c r="B943"/>
    </row>
    <row r="944" spans="1:2" x14ac:dyDescent="0.25">
      <c r="A944"/>
      <c r="B944"/>
    </row>
    <row r="945" spans="1:2" x14ac:dyDescent="0.25">
      <c r="A945"/>
      <c r="B945"/>
    </row>
    <row r="946" spans="1:2" x14ac:dyDescent="0.25">
      <c r="A946"/>
      <c r="B946"/>
    </row>
    <row r="947" spans="1:2" x14ac:dyDescent="0.25">
      <c r="A947"/>
      <c r="B947"/>
    </row>
    <row r="948" spans="1:2" x14ac:dyDescent="0.25">
      <c r="A948"/>
      <c r="B948"/>
    </row>
    <row r="949" spans="1:2" x14ac:dyDescent="0.25">
      <c r="A949"/>
      <c r="B949"/>
    </row>
    <row r="950" spans="1:2" x14ac:dyDescent="0.25">
      <c r="A950"/>
      <c r="B950"/>
    </row>
    <row r="951" spans="1:2" x14ac:dyDescent="0.25">
      <c r="A951"/>
      <c r="B951"/>
    </row>
    <row r="952" spans="1:2" x14ac:dyDescent="0.25">
      <c r="A952"/>
      <c r="B952"/>
    </row>
    <row r="953" spans="1:2" x14ac:dyDescent="0.25">
      <c r="A953"/>
      <c r="B953"/>
    </row>
    <row r="954" spans="1:2" x14ac:dyDescent="0.25">
      <c r="A954"/>
      <c r="B954"/>
    </row>
    <row r="955" spans="1:2" x14ac:dyDescent="0.25">
      <c r="A955"/>
      <c r="B955"/>
    </row>
    <row r="956" spans="1:2" x14ac:dyDescent="0.25">
      <c r="A956"/>
      <c r="B956"/>
    </row>
    <row r="957" spans="1:2" x14ac:dyDescent="0.25">
      <c r="A957"/>
      <c r="B957"/>
    </row>
    <row r="958" spans="1:2" x14ac:dyDescent="0.25">
      <c r="A958"/>
      <c r="B958"/>
    </row>
    <row r="959" spans="1:2" x14ac:dyDescent="0.25">
      <c r="A959"/>
      <c r="B959"/>
    </row>
    <row r="960" spans="1:2" x14ac:dyDescent="0.25">
      <c r="A960"/>
      <c r="B960"/>
    </row>
    <row r="961" spans="1:2" x14ac:dyDescent="0.25">
      <c r="A961"/>
      <c r="B961"/>
    </row>
    <row r="962" spans="1:2" x14ac:dyDescent="0.25">
      <c r="A962"/>
      <c r="B962"/>
    </row>
    <row r="963" spans="1:2" x14ac:dyDescent="0.25">
      <c r="A963"/>
      <c r="B963"/>
    </row>
    <row r="964" spans="1:2" x14ac:dyDescent="0.25">
      <c r="A964"/>
      <c r="B964"/>
    </row>
    <row r="965" spans="1:2" x14ac:dyDescent="0.25">
      <c r="A965"/>
      <c r="B965"/>
    </row>
    <row r="966" spans="1:2" x14ac:dyDescent="0.25">
      <c r="A966"/>
      <c r="B966"/>
    </row>
    <row r="967" spans="1:2" x14ac:dyDescent="0.25">
      <c r="A967"/>
      <c r="B967"/>
    </row>
    <row r="968" spans="1:2" x14ac:dyDescent="0.25">
      <c r="A968"/>
      <c r="B968"/>
    </row>
    <row r="969" spans="1:2" x14ac:dyDescent="0.25">
      <c r="A969"/>
      <c r="B969"/>
    </row>
    <row r="970" spans="1:2" x14ac:dyDescent="0.25">
      <c r="A970"/>
      <c r="B970"/>
    </row>
    <row r="971" spans="1:2" x14ac:dyDescent="0.25">
      <c r="A971"/>
      <c r="B971"/>
    </row>
    <row r="972" spans="1:2" x14ac:dyDescent="0.25">
      <c r="A972"/>
      <c r="B972"/>
    </row>
    <row r="973" spans="1:2" x14ac:dyDescent="0.25">
      <c r="A973"/>
      <c r="B973"/>
    </row>
  </sheetData>
  <phoneticPr fontId="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mkonovalov</dc:creator>
  <cp:lastModifiedBy>1</cp:lastModifiedBy>
  <cp:lastPrinted>2014-02-10T20:52:38Z</cp:lastPrinted>
  <dcterms:created xsi:type="dcterms:W3CDTF">2012-04-13T10:11:12Z</dcterms:created>
  <dcterms:modified xsi:type="dcterms:W3CDTF">2017-10-19T18:48:48Z</dcterms:modified>
</cp:coreProperties>
</file>